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_xlnm._FilterDatabase" localSheetId="1" hidden="1">Расходы!$A$12:$F$12</definedName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Доходы!$F$291</definedName>
    <definedName name="LAST_CELL" localSheetId="2">Источники!#REF!</definedName>
    <definedName name="LAST_CELL" localSheetId="1">Расходы!$F$1035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Доходы!$A$291</definedName>
    <definedName name="REND_1" localSheetId="2">Источники!$A$28</definedName>
    <definedName name="REND_1" localSheetId="1">Расходы!$A$1036</definedName>
    <definedName name="S_520" localSheetId="2">Источники!$A$14</definedName>
    <definedName name="S_620" localSheetId="2">Источники!$A$21</definedName>
    <definedName name="S_700" localSheetId="2">Источники!$A$23</definedName>
    <definedName name="S_700A" localSheetId="2">Источники!$A$24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</calcChain>
</file>

<file path=xl/sharedStrings.xml><?xml version="1.0" encoding="utf-8"?>
<sst xmlns="http://schemas.openxmlformats.org/spreadsheetml/2006/main" count="4187" uniqueCount="1943">
  <si>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</si>
  <si>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</si>
  <si>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</si>
  <si>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</si>
  <si>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</si>
  <si>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01.12.2022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</si>
  <si>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</si>
  <si>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</si>
  <si>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</si>
  <si>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</si>
  <si>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</si>
  <si>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</si>
  <si>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</si>
  <si>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</si>
  <si>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Комитет финансов Волховского муниципального района Ленинградской области</t>
  </si>
  <si>
    <t>Волховский муниципальный район</t>
  </si>
  <si>
    <t>Единица измерения: руб.</t>
  </si>
  <si>
    <t>02288732</t>
  </si>
  <si>
    <t>111</t>
  </si>
  <si>
    <t>41609000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</si>
  <si>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</si>
  <si>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</si>
  <si>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</si>
  <si>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</si>
  <si>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</si>
  <si>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</si>
  <si>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</si>
  <si>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</si>
  <si>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</si>
  <si>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</si>
  <si>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</si>
  <si>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</si>
  <si>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</si>
  <si>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</si>
  <si>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</si>
  <si>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</si>
  <si>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</si>
  <si>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</si>
  <si>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</si>
  <si>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</si>
  <si>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</si>
  <si>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</si>
  <si>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</si>
  <si>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</si>
  <si>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</si>
  <si>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</si>
  <si>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</si>
  <si>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</si>
  <si>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</si>
  <si>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</si>
  <si>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</si>
  <si>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(уплата процентов, начисленных на суммы излишне взысканных (уплаченных) платежей, а также при нарушении сроков их возврата)</t>
  </si>
  <si>
    <t>182 10102010015000110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</si>
  <si>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</si>
  <si>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</si>
  <si>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</si>
  <si>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</si>
  <si>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</si>
  <si>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</si>
  <si>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</si>
  <si>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</si>
  <si>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</si>
  <si>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</si>
  <si>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</si>
  <si>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</si>
  <si>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</si>
  <si>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</si>
  <si>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</si>
  <si>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</si>
  <si>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</si>
  <si>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</si>
  <si>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</si>
  <si>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</si>
  <si>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</si>
  <si>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</si>
  <si>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</si>
  <si>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</si>
  <si>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</si>
  <si>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</si>
  <si>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</si>
  <si>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</si>
  <si>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</si>
  <si>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</si>
  <si>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</si>
  <si>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</si>
  <si>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</si>
  <si>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</si>
  <si>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</si>
  <si>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</si>
  <si>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</si>
  <si>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</si>
  <si>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</si>
  <si>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</si>
  <si>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</si>
  <si>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</si>
  <si>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</si>
  <si>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</si>
  <si>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</si>
  <si>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</si>
  <si>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</si>
  <si>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</si>
  <si>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</si>
  <si>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</si>
  <si>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</si>
  <si>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</si>
  <si>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</si>
  <si>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</si>
  <si>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182 10501012010000110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</si>
  <si>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</si>
  <si>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</si>
  <si>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</si>
  <si>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</si>
  <si>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</si>
  <si>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182 10501022010000110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</si>
  <si>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</si>
  <si>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182 10501050010000110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</si>
  <si>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</si>
  <si>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182 10501050011000110</t>
  </si>
  <si>
    <t>Минимальный налог, зачисляемый в бюджеты субъектов Российской Федерации (за налоговые периоды, истекшие до 1 января 2016 года) (пени по соответствующему платежу)</t>
  </si>
  <si>
    <t>182 10501050012100110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</si>
  <si>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</si>
  <si>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</si>
  <si>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</si>
  <si>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</si>
  <si>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</si>
  <si>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</si>
  <si>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</si>
  <si>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</si>
  <si>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</si>
  <si>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</si>
  <si>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</si>
  <si>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</si>
  <si>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</si>
  <si>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</si>
  <si>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182 10502020022100110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</si>
  <si>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</si>
  <si>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182 10502020023000110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</si>
  <si>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</si>
  <si>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</si>
  <si>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</si>
  <si>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</si>
  <si>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</si>
  <si>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</si>
  <si>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</si>
  <si>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</si>
  <si>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</si>
  <si>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</si>
  <si>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182 10504020020000110</t>
  </si>
  <si>
    <t>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</si>
  <si>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182 10504020021000110</t>
  </si>
  <si>
    <t>Налог, взимаемый в связи с применением патентной системы налогообложения, зачисляемый в бюджеты муниципальных районов (пени по соответствующему платежу)</t>
  </si>
  <si>
    <t>182 10504020022100110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</si>
  <si>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</si>
  <si>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</si>
  <si>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</si>
  <si>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</si>
  <si>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</si>
  <si>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</si>
  <si>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</si>
  <si>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182 10803010011000110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</si>
  <si>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</si>
  <si>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</si>
  <si>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</si>
  <si>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</si>
  <si>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</si>
  <si>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110 10807000010000110</t>
  </si>
  <si>
    <t>Государственная пошлина за выдачу разрешения на установку рекламной конструкции</t>
  </si>
  <si>
    <t>110 10807150010000110</t>
  </si>
  <si>
    <t>110 10807150011000110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</si>
  <si>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</si>
  <si>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</si>
  <si>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Проценты, полученные от предоставления бюджетных кредитов внутри страны</t>
  </si>
  <si>
    <t>111 11103000000000120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</si>
  <si>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</si>
  <si>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111 11103050050000120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</si>
  <si>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</si>
  <si>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</si>
  <si>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</si>
  <si>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</si>
  <si>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</si>
  <si>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112 11105013050000120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</si>
  <si>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 (пени и проценты по соответствующему платежу)</t>
  </si>
  <si>
    <t>112 11105013052000120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</si>
  <si>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</si>
  <si>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000 11105013130000120</t>
  </si>
  <si>
    <t>112 11105013130000120</t>
  </si>
  <si>
    <t>116 11105013130000120</t>
  </si>
  <si>
    <t>805 11105013130000120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</si>
  <si>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 (пени по соответствующему платежу)</t>
  </si>
  <si>
    <t>000 11105013132000120</t>
  </si>
  <si>
    <t>112 11105013132000120</t>
  </si>
  <si>
    <t>116 11105013132000120</t>
  </si>
  <si>
    <t>805 11105013132000120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</si>
  <si>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</si>
  <si>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112 11105020000000120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</si>
  <si>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</si>
  <si>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112 11105025050000120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</si>
  <si>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</si>
  <si>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110 11105030000000120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</si>
  <si>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</si>
  <si>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110 11105035050000120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</si>
  <si>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</si>
  <si>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112 11105070000000120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</si>
  <si>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</si>
  <si>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112 11105075050000120</t>
  </si>
  <si>
    <t>Доходы от сдачи в аренду имущества, составляющего казну муниципальных районов (за исключением земельных участков) (пени и проценты по соответствующему платежу)</t>
  </si>
  <si>
    <t>112 11105075052000120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</si>
  <si>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</si>
  <si>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</si>
  <si>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</si>
  <si>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110 11105310000000120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</si>
  <si>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</si>
  <si>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110 11105313050000120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</si>
  <si>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</si>
  <si>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110 11105313130000120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</si>
  <si>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</si>
  <si>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110 11105320000000120</t>
  </si>
  <si>
    <t>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</si>
  <si>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110 11105325050000120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</si>
  <si>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</si>
  <si>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</si>
  <si>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</si>
  <si>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110 11109040000000120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</si>
  <si>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</si>
  <si>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110 11109045050000120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</si>
  <si>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</si>
  <si>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112 11109080000000120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</si>
  <si>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</si>
  <si>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112 11109080050000120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</si>
  <si>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</si>
  <si>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</si>
  <si>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</si>
  <si>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</si>
  <si>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</si>
  <si>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</si>
  <si>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(пени по соответствующему платежу)</t>
  </si>
  <si>
    <t>048 11201010012100120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</si>
  <si>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</si>
  <si>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</si>
  <si>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</si>
  <si>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</si>
  <si>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(пени по соответствующему платежу)</t>
  </si>
  <si>
    <t>048 11201030012100120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</si>
  <si>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</si>
  <si>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</si>
  <si>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</si>
  <si>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</si>
  <si>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</si>
  <si>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</si>
  <si>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</si>
  <si>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</si>
  <si>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</si>
  <si>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</si>
  <si>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</si>
  <si>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110 11301000000000130</t>
  </si>
  <si>
    <t>Доходы от оказания информационных услуг</t>
  </si>
  <si>
    <t>110 11301070000000130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</si>
  <si>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</si>
  <si>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110 11301075050000130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</si>
  <si>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</si>
  <si>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</si>
  <si>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</si>
  <si>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</si>
  <si>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</si>
  <si>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</si>
  <si>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110 11302995050000130</t>
  </si>
  <si>
    <t>111 11302995050000130</t>
  </si>
  <si>
    <t>112 11302995050000130</t>
  </si>
  <si>
    <t>ДОХОДЫ ОТ ПРОДАЖИ МАТЕРИАЛЬНЫХ И НЕМАТЕРИАЛЬНЫХ АКТИВОВ</t>
  </si>
  <si>
    <t>000 11400000000000000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</si>
  <si>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</si>
  <si>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112 11402000000000000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</si>
  <si>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</si>
  <si>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112 11402050050000410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</si>
  <si>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</si>
  <si>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112 11402053050000410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</si>
  <si>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</si>
  <si>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</si>
  <si>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</si>
  <si>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</si>
  <si>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</si>
  <si>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112 11406013050000430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</si>
  <si>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</si>
  <si>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000 11406013130000430</t>
  </si>
  <si>
    <t>112 11406013130000430</t>
  </si>
  <si>
    <t>116 11406013130000430</t>
  </si>
  <si>
    <t>805 11406013130000430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</si>
  <si>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 (суммы денежных взысканий (штрафов) по соответствующему платежу)</t>
  </si>
  <si>
    <t>112 11406013133000430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</si>
  <si>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</si>
  <si>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112 11406020000000430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</si>
  <si>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</si>
  <si>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112 11406025050000430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</si>
  <si>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</si>
  <si>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</si>
  <si>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</si>
  <si>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</si>
  <si>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</si>
  <si>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112 11406313050000430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</si>
  <si>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</si>
  <si>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000 11406313130000430</t>
  </si>
  <si>
    <t>112 11406313130000430</t>
  </si>
  <si>
    <t>116 11406313130000430</t>
  </si>
  <si>
    <t>805 11406313130000430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</si>
  <si>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</si>
  <si>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</si>
  <si>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</si>
  <si>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</si>
  <si>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</si>
  <si>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</si>
  <si>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</si>
  <si>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</si>
  <si>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068 11601053010000140</t>
  </si>
  <si>
    <t>972 11601053010000140</t>
  </si>
  <si>
    <t>993 11601053010000140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</si>
  <si>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</si>
  <si>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</si>
  <si>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</si>
  <si>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</si>
  <si>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068 11601063010000140</t>
  </si>
  <si>
    <t>972 11601063010000140</t>
  </si>
  <si>
    <t>993 11601063010000140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</si>
  <si>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</si>
  <si>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</si>
  <si>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</si>
  <si>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</si>
  <si>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068 11601073010000140</t>
  </si>
  <si>
    <t>972 11601073010000140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</si>
  <si>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</si>
  <si>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</si>
  <si>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</si>
  <si>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972 11601083010000140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</si>
  <si>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</si>
  <si>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972 11601100010000140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</si>
  <si>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</si>
  <si>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972 11601103010000140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</si>
  <si>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</si>
  <si>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993 11601110010000140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</si>
  <si>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</si>
  <si>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993 11601113010000140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</si>
  <si>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</si>
  <si>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972 11601130010000140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</si>
  <si>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</si>
  <si>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972 11601133010000140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</si>
  <si>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</si>
  <si>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</si>
  <si>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</si>
  <si>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</si>
  <si>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133 11601143010000140</t>
  </si>
  <si>
    <t>972 11601143010000140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</si>
  <si>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</si>
  <si>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</si>
  <si>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</si>
  <si>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</si>
  <si>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068 11601153010000140</t>
  </si>
  <si>
    <t>972 11601153010000140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</si>
  <si>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</si>
  <si>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972 11601170010000140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</si>
  <si>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</si>
  <si>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972 11601173010000140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</si>
  <si>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</si>
  <si>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</si>
  <si>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</si>
  <si>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</si>
  <si>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068 11601193010000140</t>
  </si>
  <si>
    <t>133 11601193010000140</t>
  </si>
  <si>
    <t>972 11601193010000140</t>
  </si>
  <si>
    <t>982 11601193010000140</t>
  </si>
  <si>
    <t>993 11601193010000140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</si>
  <si>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</si>
  <si>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</si>
  <si>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</si>
  <si>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</si>
  <si>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068 11601203010000140</t>
  </si>
  <si>
    <t>972 11601203010000140</t>
  </si>
  <si>
    <t>974 11601203010000140</t>
  </si>
  <si>
    <t>993 11601203010000140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</si>
  <si>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</si>
  <si>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</si>
  <si>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</si>
  <si>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</si>
  <si>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</si>
  <si>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110 11607010050000140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</si>
  <si>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</si>
  <si>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110 11607090000000140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</si>
  <si>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</si>
  <si>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110 11607090050000140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</si>
  <si>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</si>
  <si>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</si>
  <si>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поселения (за исключением имущества, закрепленного за муниципальными бюджетными (автономными) учреждениями, унитарными предприятиями)</t>
  </si>
  <si>
    <t>110 11610030130000140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</si>
  <si>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</si>
  <si>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110 11610031050000140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</si>
  <si>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</si>
  <si>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110 11610032050000140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</si>
  <si>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</si>
  <si>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114 11610100000000140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</si>
  <si>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районов)</t>
  </si>
  <si>
    <t>114 11610100050000140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</si>
  <si>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</si>
  <si>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</si>
  <si>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</si>
  <si>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</si>
  <si>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076 11610123010000140</t>
  </si>
  <si>
    <t>110 11610123010000140</t>
  </si>
  <si>
    <t>182 11610123010000140</t>
  </si>
  <si>
    <t>188 11610123010000140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</si>
  <si>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</si>
  <si>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</si>
  <si>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ПРОЧИЕ НЕНАЛОГОВЫЕ ДОХОДЫ</t>
  </si>
  <si>
    <t>000 11700000000000000</t>
  </si>
  <si>
    <t>Прочие неналоговые доходы</t>
  </si>
  <si>
    <t>112 11705000000000180</t>
  </si>
  <si>
    <t>Прочие неналоговые доходы бюджетов муниципальных районов</t>
  </si>
  <si>
    <t>112 11705050050000180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</si>
  <si>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</si>
  <si>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</si>
  <si>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</si>
  <si>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</si>
  <si>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</si>
  <si>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</si>
  <si>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</si>
  <si>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111 20215001000000150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</si>
  <si>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</si>
  <si>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111 20215001050000150</t>
  </si>
  <si>
    <t>Дотации (гранты) бюджетам за достижение показателей деятельности органов местного самоуправления</t>
  </si>
  <si>
    <t>110 20216549000000150</t>
  </si>
  <si>
    <t>Дотации (гранты) бюджетам муниципальных районов за достижение показателей деятельности органов местного самоуправления</t>
  </si>
  <si>
    <t>110 20216549050000150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</si>
  <si>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</si>
  <si>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</si>
  <si>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</si>
  <si>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000 20220077000000150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</si>
  <si>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</si>
  <si>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000 20220077050000150</t>
  </si>
  <si>
    <t>110 20220077050000150</t>
  </si>
  <si>
    <t>119 20220077050000150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</si>
  <si>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</si>
  <si>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110 20220216000000150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</si>
  <si>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</si>
  <si>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110 20220216050000150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</si>
  <si>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</si>
  <si>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119 20225169000000150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</si>
  <si>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</si>
  <si>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119 20225169050000150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</si>
  <si>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</si>
  <si>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119 20225210000000150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</si>
  <si>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</si>
  <si>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119 20225210050000150</t>
  </si>
  <si>
    <t>Субсидии бюджетам на поддержку отрасли культуры</t>
  </si>
  <si>
    <t>110 20225519000000150</t>
  </si>
  <si>
    <t>Субсидии бюджетам муниципальных районов на поддержку отрасли культуры</t>
  </si>
  <si>
    <t>110 20225519050000150</t>
  </si>
  <si>
    <t>Субсидии бюджетам на реализацию мероприятий по модернизации школьных систем образования</t>
  </si>
  <si>
    <t>119 20225750000000150</t>
  </si>
  <si>
    <t>Субсидии бюджетам муниципальных районов на реализацию мероприятий по модернизации школьных систем образования</t>
  </si>
  <si>
    <t>119 20225750050000150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</si>
  <si>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</si>
  <si>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</si>
  <si>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</si>
  <si>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</si>
  <si>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110 20229999050000150</t>
  </si>
  <si>
    <t>112 20229999050000150</t>
  </si>
  <si>
    <t>119 20229999050000150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</si>
  <si>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</si>
  <si>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</si>
  <si>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</si>
  <si>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</si>
  <si>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</si>
  <si>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</si>
  <si>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110 20230024050000150</t>
  </si>
  <si>
    <t>111 20230024050000150</t>
  </si>
  <si>
    <t>119 20230024050000150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</si>
  <si>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</si>
  <si>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110 20230027000000150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</si>
  <si>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</si>
  <si>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110 20230027050000150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</si>
  <si>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</si>
  <si>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110 20235082000000150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</si>
  <si>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</si>
  <si>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110 20235082050000150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</si>
  <si>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</si>
  <si>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110 20235120000000150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</si>
  <si>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</si>
  <si>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110 20235120050000150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</si>
  <si>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</si>
  <si>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119 20235303000000150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</si>
  <si>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</si>
  <si>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119 20235303050000150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</si>
  <si>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</si>
  <si>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119 20235304000000150</t>
  </si>
  <si>
    <t>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</si>
  <si>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119 20235304050000150</t>
  </si>
  <si>
    <t>Субвенции бюджетам на государственную регистрацию актов гражданского состояния</t>
  </si>
  <si>
    <t>110 20235930000000150</t>
  </si>
  <si>
    <t>Субвенции бюджетам муниципальных районов на государственную регистрацию актов гражданского состояния</t>
  </si>
  <si>
    <t>110 20235930050000150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</si>
  <si>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</si>
  <si>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</si>
  <si>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</si>
  <si>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</si>
  <si>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</si>
  <si>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000 20240014050000150</t>
  </si>
  <si>
    <t>111 20240014050000150</t>
  </si>
  <si>
    <t>120 20240014050000150</t>
  </si>
  <si>
    <t>Прочие межбюджетные трансферты, передаваемые бюджетам</t>
  </si>
  <si>
    <t>110 20249999000000150</t>
  </si>
  <si>
    <t>Прочие межбюджетные трансферты, передаваемые бюджетам муниципальных районов</t>
  </si>
  <si>
    <t>110 20249999050000150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</si>
  <si>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</si>
  <si>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111 20800000000000000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</si>
  <si>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</si>
  <si>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111 20805000050000150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</si>
  <si>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</si>
  <si>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</si>
  <si>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</si>
  <si>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000 21900000050000150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</si>
  <si>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</si>
  <si>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000 21960010050000150</t>
  </si>
  <si>
    <t>110 21960010050000150</t>
  </si>
  <si>
    <t>119 21960010050000150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</si>
  <si>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</si>
  <si>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</si>
  <si>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</si>
  <si>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</si>
  <si>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</si>
  <si>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</si>
  <si>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</si>
  <si>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</si>
  <si>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</si>
  <si>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</si>
  <si>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>Обеспечение деятельности органов местного самоуправления Волховского муниципального района</t>
  </si>
  <si>
    <t xml:space="preserve">000 0102 6700000000 000 </t>
  </si>
  <si>
    <t>Обеспечение деятельности главы муниципального образования</t>
  </si>
  <si>
    <t xml:space="preserve">000 0102 6710000000 000 </t>
  </si>
  <si>
    <t>Непрограммные расходы</t>
  </si>
  <si>
    <t xml:space="preserve">000 0102 6710100000 000 </t>
  </si>
  <si>
    <t>Исполнение функций органов местного самоуправления</t>
  </si>
  <si>
    <t xml:space="preserve">000 0102 6710100150 000 </t>
  </si>
  <si>
    <t>Расходы на выплаты персоналу государственных (муниципальных) органов</t>
  </si>
  <si>
    <t xml:space="preserve">000 0102 6710100150 120 </t>
  </si>
  <si>
    <t>Фонд оплаты труда государственных (муниципальных) органов</t>
  </si>
  <si>
    <t xml:space="preserve">114 0102 6710100150 121 </t>
  </si>
  <si>
    <t>Иные выплаты персоналу государственных (муниципальных) органов, за исключением фонда оплаты труда</t>
  </si>
  <si>
    <t xml:space="preserve">114 0102 6710100150 122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</si>
  <si>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</si>
  <si>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114 0102 6710100150 129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</si>
  <si>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</si>
  <si>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</si>
  <si>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>Муниципальная программа Волховского муниципального района "Стимулирование экономической активности в Волховском муниципальном районе"</t>
  </si>
  <si>
    <t xml:space="preserve">000 0103 0900000000 000 </t>
  </si>
  <si>
    <t>Комплексы процессных мероприятий</t>
  </si>
  <si>
    <t xml:space="preserve">000 0103 0940000000 000 </t>
  </si>
  <si>
    <t>Комплекс процессных мероприятий "Внедрение перспективных методов кадровой работы"</t>
  </si>
  <si>
    <t xml:space="preserve">000 0103 0940200000 000 </t>
  </si>
  <si>
    <t>Обеспечение проведения диспансеризации лиц в соответствии с приказом Минздравсоцразвития РФ от 14.12.2009 года № 984н</t>
  </si>
  <si>
    <t xml:space="preserve">000 0103 0940210380 000 </t>
  </si>
  <si>
    <t>Иные закупки товаров, работ и услуг для обеспечения государственных (муниципальных) нужд</t>
  </si>
  <si>
    <t xml:space="preserve">000 0103 0940210380 240 </t>
  </si>
  <si>
    <t>Прочая закупка товаров, работ и услуг</t>
  </si>
  <si>
    <t xml:space="preserve">114 0103 0940210380 244 </t>
  </si>
  <si>
    <t xml:space="preserve">000 0103 6700000000 000 </t>
  </si>
  <si>
    <t>Обеспечение деятельности центрального аппарата</t>
  </si>
  <si>
    <t xml:space="preserve">000 0103 6730000000 000 </t>
  </si>
  <si>
    <t xml:space="preserve">000 0103 6730100000 000 </t>
  </si>
  <si>
    <t xml:space="preserve">000 0103 6730100150 000 </t>
  </si>
  <si>
    <t xml:space="preserve">000 0103 6730100150 120 </t>
  </si>
  <si>
    <t xml:space="preserve">114 0103 6730100150 121 </t>
  </si>
  <si>
    <t xml:space="preserve">114 0103 6730100150 122 </t>
  </si>
  <si>
    <t xml:space="preserve">114 0103 6730100150 129 </t>
  </si>
  <si>
    <t xml:space="preserve">000 0103 6730100150 240 </t>
  </si>
  <si>
    <t xml:space="preserve">114 0103 6730100150 244 </t>
  </si>
  <si>
    <t>Уплата налогов, сборов и иных платежей</t>
  </si>
  <si>
    <t xml:space="preserve">000 0103 6730100150 850 </t>
  </si>
  <si>
    <t>Уплата иных платежей</t>
  </si>
  <si>
    <t xml:space="preserve">114 0103 6730100150 853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</si>
  <si>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</si>
  <si>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</si>
  <si>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>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</si>
  <si>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 xml:space="preserve">000 0104 0200000000 000 </t>
  </si>
  <si>
    <t xml:space="preserve">000 0104 0240000000 000 </t>
  </si>
  <si>
    <t>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</si>
  <si>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 xml:space="preserve">000 0104 0240100000 000 </t>
  </si>
  <si>
    <t>Сфера жилищных отношений</t>
  </si>
  <si>
    <t xml:space="preserve">000 0104 0240171420 000 </t>
  </si>
  <si>
    <t xml:space="preserve">000 0104 0240171420 120 </t>
  </si>
  <si>
    <t xml:space="preserve">110 0104 0240171420 121 </t>
  </si>
  <si>
    <t xml:space="preserve">110 0104 0240171420 129 </t>
  </si>
  <si>
    <t xml:space="preserve">000 0104 0240171420 240 </t>
  </si>
  <si>
    <t xml:space="preserve">110 0104 0240171420 244 </t>
  </si>
  <si>
    <t>Муниципальная программа Волховского муниципального района "Развитие сельского хозяйства Волховского муниципального района "</t>
  </si>
  <si>
    <t xml:space="preserve">000 0104 0800000000 000 </t>
  </si>
  <si>
    <t xml:space="preserve">000 0104 0840000000 000 </t>
  </si>
  <si>
    <t>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</si>
  <si>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 xml:space="preserve">000 0104 0840300000 000 </t>
  </si>
  <si>
    <t>Поддержка сельскохозяйственного производства</t>
  </si>
  <si>
    <t xml:space="preserve">000 0104 0840371030 000 </t>
  </si>
  <si>
    <t xml:space="preserve">000 0104 0840371030 120 </t>
  </si>
  <si>
    <t xml:space="preserve">110 0104 0840371030 121 </t>
  </si>
  <si>
    <t xml:space="preserve">110 0104 0840371030 122 </t>
  </si>
  <si>
    <t xml:space="preserve">110 0104 0840371030 129 </t>
  </si>
  <si>
    <t xml:space="preserve">000 0104 0840371030 240 </t>
  </si>
  <si>
    <t xml:space="preserve">110 0104 0840371030 244 </t>
  </si>
  <si>
    <t xml:space="preserve">000 0104 0900000000 000 </t>
  </si>
  <si>
    <t xml:space="preserve">000 0104 0940000000 000 </t>
  </si>
  <si>
    <t xml:space="preserve">000 0104 0940200000 000 </t>
  </si>
  <si>
    <t xml:space="preserve">000 0104 0940210380 000 </t>
  </si>
  <si>
    <t xml:space="preserve">000 0104 0940210380 240 </t>
  </si>
  <si>
    <t xml:space="preserve">110 0104 0940210380 244 </t>
  </si>
  <si>
    <t>Муниципальная программа Волховского муниципального района "Безопасность Волховского муниципального района"</t>
  </si>
  <si>
    <t xml:space="preserve">000 0104 1100000000 000 </t>
  </si>
  <si>
    <t xml:space="preserve">000 0104 1140000000 000 </t>
  </si>
  <si>
    <t>Комплекс процессных мероприятий "Реализация мероприятий по обеспечению правопорядка и профилактики правонарушений"</t>
  </si>
  <si>
    <t xml:space="preserve">000 0104 1140100000 000 </t>
  </si>
  <si>
    <t>Сфера профилактики безнадзорности и правонарушений несовершеннолетних</t>
  </si>
  <si>
    <t xml:space="preserve">000 0104 1140171330 000 </t>
  </si>
  <si>
    <t xml:space="preserve">000 0104 1140171330 120 </t>
  </si>
  <si>
    <t xml:space="preserve">110 0104 1140171330 121 </t>
  </si>
  <si>
    <t xml:space="preserve">110 0104 1140171330 129 </t>
  </si>
  <si>
    <t xml:space="preserve">000 0104 1140171330 240 </t>
  </si>
  <si>
    <t xml:space="preserve">110 0104 1140171330 244 </t>
  </si>
  <si>
    <t>Сфера административных правоотношений</t>
  </si>
  <si>
    <t xml:space="preserve">000 0104 1140171340 000 </t>
  </si>
  <si>
    <t xml:space="preserve">000 0104 1140171340 120 </t>
  </si>
  <si>
    <t xml:space="preserve">110 0104 1140171340 121 </t>
  </si>
  <si>
    <t xml:space="preserve">110 0104 1140171340 129 </t>
  </si>
  <si>
    <t xml:space="preserve">000 0104 1140171340 240 </t>
  </si>
  <si>
    <t xml:space="preserve">110 0104 1140171340 244 </t>
  </si>
  <si>
    <t xml:space="preserve">000 0104 6700000000 000 </t>
  </si>
  <si>
    <t>Обеспечение деятельности главы местной администрации (исполнительно-распорядительного органа муниципального образования)</t>
  </si>
  <si>
    <t xml:space="preserve">000 0104 6720000000 000 </t>
  </si>
  <si>
    <t xml:space="preserve">000 0104 6720100000 000 </t>
  </si>
  <si>
    <t xml:space="preserve">000 0104 6720100150 000 </t>
  </si>
  <si>
    <t xml:space="preserve">000 0104 6720100150 120 </t>
  </si>
  <si>
    <t xml:space="preserve">110 0104 6720100150 121 </t>
  </si>
  <si>
    <t xml:space="preserve">110 0104 6720100150 122 </t>
  </si>
  <si>
    <t xml:space="preserve">110 0104 6720100150 129 </t>
  </si>
  <si>
    <t xml:space="preserve">000 0104 6730000000 000 </t>
  </si>
  <si>
    <t xml:space="preserve">000 0104 6730100000 000 </t>
  </si>
  <si>
    <t xml:space="preserve">000 0104 6730100150 000 </t>
  </si>
  <si>
    <t xml:space="preserve">000 0104 6730100150 120 </t>
  </si>
  <si>
    <t xml:space="preserve">110 0104 6730100150 121 </t>
  </si>
  <si>
    <t xml:space="preserve">110 0104 6730100150 122 </t>
  </si>
  <si>
    <t xml:space="preserve">110 0104 6730100150 129 </t>
  </si>
  <si>
    <t xml:space="preserve">000 0104 6730100150 240 </t>
  </si>
  <si>
    <t xml:space="preserve">110 0104 6730100150 244 </t>
  </si>
  <si>
    <t>Исполнение функций органов местного самоуправления за счет средств гранта за достижение наилучших значений показателей эффективности деятельности органов местного самоуправления</t>
  </si>
  <si>
    <t xml:space="preserve">000 0104 6730170070 000 </t>
  </si>
  <si>
    <t xml:space="preserve">000 0104 6730170070 120 </t>
  </si>
  <si>
    <t xml:space="preserve">110 0104 6730170070 121 </t>
  </si>
  <si>
    <t xml:space="preserve">110 0104 6730170070 129 </t>
  </si>
  <si>
    <t>Организация и осуществление деятельности по опеке и попечительчтву</t>
  </si>
  <si>
    <t xml:space="preserve">000 0104 6730171380 000 </t>
  </si>
  <si>
    <t xml:space="preserve">000 0104 6730171380 120 </t>
  </si>
  <si>
    <t xml:space="preserve">110 0104 6730171380 121 </t>
  </si>
  <si>
    <t xml:space="preserve">110 0104 6730171380 122 </t>
  </si>
  <si>
    <t xml:space="preserve">110 0104 6730171380 129 </t>
  </si>
  <si>
    <t xml:space="preserve">000 0104 6730171380 240 </t>
  </si>
  <si>
    <t xml:space="preserve">110 0104 6730171380 244 </t>
  </si>
  <si>
    <t>Область архивного дела</t>
  </si>
  <si>
    <t xml:space="preserve">000 0104 6730171510 000 </t>
  </si>
  <si>
    <t xml:space="preserve">000 0104 6730171510 120 </t>
  </si>
  <si>
    <t xml:space="preserve">110 0104 6730171510 121 </t>
  </si>
  <si>
    <t xml:space="preserve">110 0104 6730171510 129 </t>
  </si>
  <si>
    <t>Сфера обращения с безнадзорными животными на территории Ленинградской области</t>
  </si>
  <si>
    <t xml:space="preserve">000 0104 6730171590 000 </t>
  </si>
  <si>
    <t xml:space="preserve">000 0104 6730171590 120 </t>
  </si>
  <si>
    <t xml:space="preserve">110 0104 6730171590 121 </t>
  </si>
  <si>
    <t xml:space="preserve">110 0104 6730171590 129 </t>
  </si>
  <si>
    <t xml:space="preserve">000 0104 6730171590 240 </t>
  </si>
  <si>
    <t xml:space="preserve">110 0104 6730171590 244 </t>
  </si>
  <si>
    <t>Судебная система</t>
  </si>
  <si>
    <t xml:space="preserve">000 0105 0000000000 000 </t>
  </si>
  <si>
    <t>Непрограммные расходы органов местного самоуправления</t>
  </si>
  <si>
    <t xml:space="preserve">000 0105 6800000000 000 </t>
  </si>
  <si>
    <t xml:space="preserve">000 0105 6890000000 000 </t>
  </si>
  <si>
    <t xml:space="preserve">000 0105 6890100000 000 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</si>
  <si>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</si>
  <si>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000 0105 6890151200 000 </t>
  </si>
  <si>
    <t xml:space="preserve">000 0105 6890151200 240 </t>
  </si>
  <si>
    <t xml:space="preserve">110 0105 6890151200 244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</si>
  <si>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</si>
  <si>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</si>
  <si>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>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</si>
  <si>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 xml:space="preserve">000 0106 0300000000 000 </t>
  </si>
  <si>
    <t xml:space="preserve">000 0106 0340000000 000 </t>
  </si>
  <si>
    <t>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</si>
  <si>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 xml:space="preserve">000 0106 0340100000 000 </t>
  </si>
  <si>
    <t>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</si>
  <si>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 xml:space="preserve">000 0106 0340171010 000 </t>
  </si>
  <si>
    <t xml:space="preserve">000 0106 0340171010 120 </t>
  </si>
  <si>
    <t xml:space="preserve">111 0106 0340171010 121 </t>
  </si>
  <si>
    <t xml:space="preserve">111 0106 0340171010 129 </t>
  </si>
  <si>
    <t>Комплекс процессных мероприятий "Обеспечение публичности бюджета Волховского муниципального района"</t>
  </si>
  <si>
    <t xml:space="preserve">000 0106 0340300000 000 </t>
  </si>
  <si>
    <t>Развитие и поддержка информационных технологий, обеспечивающих бюджетный процесс</t>
  </si>
  <si>
    <t xml:space="preserve">000 0106 0340311190 000 </t>
  </si>
  <si>
    <t xml:space="preserve">000 0106 0340311190 240 </t>
  </si>
  <si>
    <t xml:space="preserve">111 0106 0340311190 244 </t>
  </si>
  <si>
    <t xml:space="preserve">000 0106 0900000000 000 </t>
  </si>
  <si>
    <t xml:space="preserve">000 0106 0940000000 000 </t>
  </si>
  <si>
    <t xml:space="preserve">000 0106 0940200000 000 </t>
  </si>
  <si>
    <t xml:space="preserve">000 0106 0940210380 000 </t>
  </si>
  <si>
    <t xml:space="preserve">000 0106 0940210380 240 </t>
  </si>
  <si>
    <t xml:space="preserve">111 0106 0940210380 244 </t>
  </si>
  <si>
    <t xml:space="preserve">120 0106 0940210380 244 </t>
  </si>
  <si>
    <t xml:space="preserve">000 0106 6700000000 000 </t>
  </si>
  <si>
    <t xml:space="preserve">000 0106 6730000000 000 </t>
  </si>
  <si>
    <t xml:space="preserve">000 0106 6730100000 000 </t>
  </si>
  <si>
    <t xml:space="preserve">000 0106 6730100150 000 </t>
  </si>
  <si>
    <t xml:space="preserve">000 0106 6730100150 120 </t>
  </si>
  <si>
    <t xml:space="preserve">111 0106 6730100150 121 </t>
  </si>
  <si>
    <t xml:space="preserve">120 0106 6730100150 121 </t>
  </si>
  <si>
    <t xml:space="preserve">111 0106 6730100150 122 </t>
  </si>
  <si>
    <t xml:space="preserve">120 0106 6730100150 122 </t>
  </si>
  <si>
    <t xml:space="preserve">111 0106 6730100150 129 </t>
  </si>
  <si>
    <t xml:space="preserve">120 0106 6730100150 129 </t>
  </si>
  <si>
    <t xml:space="preserve">000 0106 6730100150 240 </t>
  </si>
  <si>
    <t xml:space="preserve">111 0106 6730100150 244 </t>
  </si>
  <si>
    <t xml:space="preserve">120 0106 6730100150 244 </t>
  </si>
  <si>
    <t xml:space="preserve">000 0106 6730100150 850 </t>
  </si>
  <si>
    <t>Уплата прочих налогов, сборов</t>
  </si>
  <si>
    <t xml:space="preserve">111 0106 6730100150 852 </t>
  </si>
  <si>
    <t xml:space="preserve">111 0106 6730100150 853 </t>
  </si>
  <si>
    <t xml:space="preserve">120 0106 6730100150 853 </t>
  </si>
  <si>
    <t>Осуществление полномочий по исполнению и финансовому контролю за исполнением бюджетов сельских поселений</t>
  </si>
  <si>
    <t xml:space="preserve">000 0106 6730140010 000 </t>
  </si>
  <si>
    <t xml:space="preserve">000 0106 6730140010 120 </t>
  </si>
  <si>
    <t xml:space="preserve">111 0106 6730140010 121 </t>
  </si>
  <si>
    <t xml:space="preserve">111 0106 6730140010 129 </t>
  </si>
  <si>
    <t>Осуществление части полномочий по исполнению бюджетов городских поселений</t>
  </si>
  <si>
    <t xml:space="preserve">000 0106 6730140020 000 </t>
  </si>
  <si>
    <t xml:space="preserve">000 0106 6730140020 120 </t>
  </si>
  <si>
    <t xml:space="preserve">111 0106 6730140020 121 </t>
  </si>
  <si>
    <t xml:space="preserve">111 0106 6730140020 129 </t>
  </si>
  <si>
    <t>Осуществление полномочий Контрольно-счетного органа Волховского муниципального района</t>
  </si>
  <si>
    <t xml:space="preserve">000 0106 6730140040 000 </t>
  </si>
  <si>
    <t xml:space="preserve">000 0106 6730140040 120 </t>
  </si>
  <si>
    <t xml:space="preserve">120 0106 6730140040 121 </t>
  </si>
  <si>
    <t xml:space="preserve">120 0106 6730140040 129 </t>
  </si>
  <si>
    <t xml:space="preserve">000 0106 6730170070 000 </t>
  </si>
  <si>
    <t xml:space="preserve">000 0106 6730170070 120 </t>
  </si>
  <si>
    <t xml:space="preserve">111 0106 6730170070 121 </t>
  </si>
  <si>
    <t xml:space="preserve">111 0106 6730170070 129 </t>
  </si>
  <si>
    <t>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</si>
  <si>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 xml:space="preserve">000 0106 6730180070 000 </t>
  </si>
  <si>
    <t xml:space="preserve">000 0106 6730180070 120 </t>
  </si>
  <si>
    <t xml:space="preserve">120 0106 6730180070 121 </t>
  </si>
  <si>
    <t xml:space="preserve">120 0106 6730180070 129 </t>
  </si>
  <si>
    <t>Обеспечение деятельности руководителя контрольно-счетной палаты муниципального образования и его заместителей</t>
  </si>
  <si>
    <t xml:space="preserve">000 0106 6740000000 000 </t>
  </si>
  <si>
    <t xml:space="preserve">000 0106 6740100000 000 </t>
  </si>
  <si>
    <t xml:space="preserve">000 0106 6740100150 000 </t>
  </si>
  <si>
    <t xml:space="preserve">000 0106 6740100150 120 </t>
  </si>
  <si>
    <t xml:space="preserve">120 0106 6740100150 121 </t>
  </si>
  <si>
    <t xml:space="preserve">120 0106 6740100150 129 </t>
  </si>
  <si>
    <t>Резервные фонды</t>
  </si>
  <si>
    <t xml:space="preserve">000 0111 0000000000 000 </t>
  </si>
  <si>
    <t xml:space="preserve">000 0111 6800000000 000 </t>
  </si>
  <si>
    <t xml:space="preserve">000 0111 6890000000 000 </t>
  </si>
  <si>
    <t xml:space="preserve">000 0111 6890100000 000 </t>
  </si>
  <si>
    <t>Резервный фонд администрации Волховского муниципального района</t>
  </si>
  <si>
    <t xml:space="preserve">000 0111 6890110660 000 </t>
  </si>
  <si>
    <t>Резервные средства</t>
  </si>
  <si>
    <t xml:space="preserve">000 0111 6890110660 870 </t>
  </si>
  <si>
    <t xml:space="preserve">111 0111 6890110660 870 </t>
  </si>
  <si>
    <t>Другие общегосударственные вопросы</t>
  </si>
  <si>
    <t xml:space="preserve">000 0113 0000000000 000 </t>
  </si>
  <si>
    <t xml:space="preserve">000 0113 0900000000 000 </t>
  </si>
  <si>
    <t xml:space="preserve">000 0113 0940000000 000 </t>
  </si>
  <si>
    <t xml:space="preserve">000 0113 0940200000 000 </t>
  </si>
  <si>
    <t>Реализация образовательных мероприятий направленных на повышение квалификации муниципальных служащих</t>
  </si>
  <si>
    <t xml:space="preserve">000 0113 0940210370 000 </t>
  </si>
  <si>
    <t xml:space="preserve">000 0113 0940210370 240 </t>
  </si>
  <si>
    <t xml:space="preserve">110 0113 0940210370 244 </t>
  </si>
  <si>
    <t xml:space="preserve">111 0113 0940210370 244 </t>
  </si>
  <si>
    <t xml:space="preserve">114 0113 0940210370 244 </t>
  </si>
  <si>
    <t xml:space="preserve">115 0113 0940210370 244 </t>
  </si>
  <si>
    <t xml:space="preserve">120 0113 0940210370 244 </t>
  </si>
  <si>
    <t xml:space="preserve">000 0113 0940210380 000 </t>
  </si>
  <si>
    <t xml:space="preserve">000 0113 0940210380 240 </t>
  </si>
  <si>
    <t xml:space="preserve">112 0113 0940210380 244 </t>
  </si>
  <si>
    <t>Организация и проведение мероприятий по улучшению условий и охраны труда и снижению уровней профессиональных рисков</t>
  </si>
  <si>
    <t xml:space="preserve">000 0113 0940211160 000 </t>
  </si>
  <si>
    <t xml:space="preserve">000 0113 0940211160 240 </t>
  </si>
  <si>
    <t xml:space="preserve">110 0113 0940211160 244 </t>
  </si>
  <si>
    <t>Муниципальная программа Волховского муниципального района "Устойчивое общественное развитие Волховского муниципального района"</t>
  </si>
  <si>
    <t xml:space="preserve">000 0113 1200000000 000 </t>
  </si>
  <si>
    <t xml:space="preserve">000 0113 1240000000 000 </t>
  </si>
  <si>
    <t>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</si>
  <si>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 xml:space="preserve">000 0113 1240100000 000 </t>
  </si>
  <si>
    <t>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района</t>
  </si>
  <si>
    <t xml:space="preserve">000 0113 1240110500 000 </t>
  </si>
  <si>
    <t xml:space="preserve">000 0113 1240110500 240 </t>
  </si>
  <si>
    <t xml:space="preserve">110 0113 1240110500 244 </t>
  </si>
  <si>
    <t xml:space="preserve">114 0113 1240110500 244 </t>
  </si>
  <si>
    <t xml:space="preserve">115 0113 1240110500 244 </t>
  </si>
  <si>
    <t>Проведение пресс-мероприятий для журналистов средств массовой информации (круглых столов, пресс-конференций, семинаров, встреч)</t>
  </si>
  <si>
    <t xml:space="preserve">000 0113 1240110510 000 </t>
  </si>
  <si>
    <t xml:space="preserve">000 0113 1240110510 240 </t>
  </si>
  <si>
    <t xml:space="preserve">110 0113 1240110510 244 </t>
  </si>
  <si>
    <t>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</si>
  <si>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 xml:space="preserve">000 0113 1240110530 000 </t>
  </si>
  <si>
    <t xml:space="preserve">000 0113 1240110530 240 </t>
  </si>
  <si>
    <t xml:space="preserve">110 0113 1240110530 244 </t>
  </si>
  <si>
    <t>Организация выпуска и распространения информационной и имиджевой продукции о Волховском районе</t>
  </si>
  <si>
    <t xml:space="preserve">000 0113 1240110540 000 </t>
  </si>
  <si>
    <t xml:space="preserve">000 0113 1240110540 240 </t>
  </si>
  <si>
    <t xml:space="preserve">110 0113 1240110540 244 </t>
  </si>
  <si>
    <t>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</si>
  <si>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 xml:space="preserve">000 0113 1240200000 000 </t>
  </si>
  <si>
    <t>Субсидии на оказание финансовой помощи советам ветеранов, организациям инвалидов</t>
  </si>
  <si>
    <t xml:space="preserve">000 0113 1240206100 000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</si>
  <si>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</si>
  <si>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000 0113 1240206100 630 </t>
  </si>
  <si>
    <t>Субсидии (гранты в форме субсидий), не подлежащие казначейскому сопровождению</t>
  </si>
  <si>
    <t xml:space="preserve">110 0113 1240206100 633 </t>
  </si>
  <si>
    <t>На поддержку социально ориентированных некоммерческих организаций Ленинградской области</t>
  </si>
  <si>
    <t xml:space="preserve">000 0113 1240272060 000 </t>
  </si>
  <si>
    <t xml:space="preserve">000 0113 1240272060 630 </t>
  </si>
  <si>
    <t xml:space="preserve">110 0113 1240272060 633 </t>
  </si>
  <si>
    <t xml:space="preserve">000 0113 6700000000 000 </t>
  </si>
  <si>
    <t xml:space="preserve">000 0113 6730000000 000 </t>
  </si>
  <si>
    <t xml:space="preserve">000 0113 6730100000 000 </t>
  </si>
  <si>
    <t xml:space="preserve">000 0113 6730100150 000 </t>
  </si>
  <si>
    <t xml:space="preserve">000 0113 6730100150 120 </t>
  </si>
  <si>
    <t xml:space="preserve">112 0113 6730100150 121 </t>
  </si>
  <si>
    <t xml:space="preserve">112 0113 6730100150 122 </t>
  </si>
  <si>
    <t xml:space="preserve">112 0113 6730100150 129 </t>
  </si>
  <si>
    <t xml:space="preserve">000 0113 6730100150 240 </t>
  </si>
  <si>
    <t xml:space="preserve">112 0113 6730100150 244 </t>
  </si>
  <si>
    <t>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государственную регистрацию актов гражданского состояния</t>
  </si>
  <si>
    <t xml:space="preserve">000 0113 6730159300 000 </t>
  </si>
  <si>
    <t xml:space="preserve">000 0113 6730159300 120 </t>
  </si>
  <si>
    <t xml:space="preserve">110 0113 6730159300 121 </t>
  </si>
  <si>
    <t xml:space="preserve">110 0113 6730159300 129 </t>
  </si>
  <si>
    <t xml:space="preserve">000 0113 6730170070 000 </t>
  </si>
  <si>
    <t xml:space="preserve">000 0113 6730170070 120 </t>
  </si>
  <si>
    <t xml:space="preserve">112 0113 6730170070 121 </t>
  </si>
  <si>
    <t xml:space="preserve">112 0113 6730170070 129 </t>
  </si>
  <si>
    <t xml:space="preserve">000 0113 6800000000 000 </t>
  </si>
  <si>
    <t xml:space="preserve">000 0113 6890000000 000 </t>
  </si>
  <si>
    <t xml:space="preserve">000 0113 6890100000 000 </t>
  </si>
  <si>
    <t>Расходы на обеспечение деятельности муниципальных казенных учреждений</t>
  </si>
  <si>
    <t xml:space="preserve">000 0113 6890100160 000 </t>
  </si>
  <si>
    <t>Расходы на выплаты персоналу казенных учреждений</t>
  </si>
  <si>
    <t xml:space="preserve">000 0113 6890100160 110 </t>
  </si>
  <si>
    <t>Фонд оплаты труда учреждений</t>
  </si>
  <si>
    <t xml:space="preserve">110 0113 6890100160 111 </t>
  </si>
  <si>
    <t>Иные выплаты персоналу учреждений, за исключением фонда оплаты труда</t>
  </si>
  <si>
    <t xml:space="preserve">110 0113 6890100160 112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</si>
  <si>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</si>
  <si>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110 0113 6890100160 119 </t>
  </si>
  <si>
    <t xml:space="preserve">000 0113 6890100160 240 </t>
  </si>
  <si>
    <t xml:space="preserve">110 0113 6890100160 244 </t>
  </si>
  <si>
    <t>Закупка энергетических ресурсов</t>
  </si>
  <si>
    <t xml:space="preserve">110 0113 6890100160 247 </t>
  </si>
  <si>
    <t>Исполнение судебных актов</t>
  </si>
  <si>
    <t xml:space="preserve">000 0113 6890100160 830 </t>
  </si>
  <si>
    <t>Исполнение судебных актов Российской Федерации и мировых соглашений по возмещению причиненного вреда</t>
  </si>
  <si>
    <t xml:space="preserve">110 0113 6890100160 831 </t>
  </si>
  <si>
    <t xml:space="preserve">000 0113 6890100160 850 </t>
  </si>
  <si>
    <t>Уплата налога на имущество организаций и земельного налога</t>
  </si>
  <si>
    <t xml:space="preserve">110 0113 6890100160 851 </t>
  </si>
  <si>
    <t xml:space="preserve">110 0113 6890100160 852 </t>
  </si>
  <si>
    <t xml:space="preserve">110 0113 6890100160 853 </t>
  </si>
  <si>
    <t>Оценка недвижимости, признание прав и регулирование отношений по государственной и муниципальной собственности</t>
  </si>
  <si>
    <t xml:space="preserve">000 0113 6890110670 000 </t>
  </si>
  <si>
    <t xml:space="preserve">000 0113 6890110670 240 </t>
  </si>
  <si>
    <t xml:space="preserve">112 0113 6890110670 244 </t>
  </si>
  <si>
    <t>Ежегодный членский взнос в совет муниципальных образований</t>
  </si>
  <si>
    <t xml:space="preserve">000 0113 6890110690 000 </t>
  </si>
  <si>
    <t xml:space="preserve">000 0113 6890110690 850 </t>
  </si>
  <si>
    <t xml:space="preserve">114 0113 6890110690 853 </t>
  </si>
  <si>
    <t>Прочие общегосударственные расходы</t>
  </si>
  <si>
    <t xml:space="preserve">000 0113 6890110700 000 </t>
  </si>
  <si>
    <t xml:space="preserve">000 0113 6890110700 240 </t>
  </si>
  <si>
    <t xml:space="preserve">110 0113 6890110700 244 </t>
  </si>
  <si>
    <t>Публичные нормативные выплаты гражданам несоциального характера</t>
  </si>
  <si>
    <t xml:space="preserve">000 0113 6890110700 330 </t>
  </si>
  <si>
    <t xml:space="preserve">110 0113 6890110700 330 </t>
  </si>
  <si>
    <t xml:space="preserve">000 0113 6890110700 850 </t>
  </si>
  <si>
    <t xml:space="preserve">110 0113 6890110700 851 </t>
  </si>
  <si>
    <t xml:space="preserve">110 0113 6890110700 853 </t>
  </si>
  <si>
    <t>Награждение Почетным дипломом и Почетной грамотой Совета депутатов Волховского муниципального района</t>
  </si>
  <si>
    <t xml:space="preserve">000 0113 6890110890 000 </t>
  </si>
  <si>
    <t xml:space="preserve">000 0113 6890110890 240 </t>
  </si>
  <si>
    <t xml:space="preserve">114 0113 6890110890 244 </t>
  </si>
  <si>
    <t>Исполнение судебных актов, вступивших в законную силу</t>
  </si>
  <si>
    <t xml:space="preserve">000 0113 6890110920 000 </t>
  </si>
  <si>
    <t xml:space="preserve">000 0113 6890110920 830 </t>
  </si>
  <si>
    <t xml:space="preserve">110 0113 6890110920 831 </t>
  </si>
  <si>
    <t xml:space="preserve">112 0113 6890110920 831 </t>
  </si>
  <si>
    <t xml:space="preserve">114 0113 6890110920 831 </t>
  </si>
  <si>
    <t xml:space="preserve">000 0113 6890110920 850 </t>
  </si>
  <si>
    <t xml:space="preserve">110 0113 6890110920 853 </t>
  </si>
  <si>
    <t>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муниципальных нужд»</t>
  </si>
  <si>
    <t xml:space="preserve">000 0113 6890111010 000 </t>
  </si>
  <si>
    <t xml:space="preserve">000 0113 6890111010 240 </t>
  </si>
  <si>
    <t xml:space="preserve">110 0113 6890111010 244 </t>
  </si>
  <si>
    <t>Оценка пассажиропотока на муниципальных маршрутах регулярных перевозок в границах Волховского муниципального района</t>
  </si>
  <si>
    <t xml:space="preserve">000 0113 6890111360 000 </t>
  </si>
  <si>
    <t xml:space="preserve">000 0113 6890111360 240 </t>
  </si>
  <si>
    <t xml:space="preserve">110 0113 6890111360 244 </t>
  </si>
  <si>
    <t>Осуществление деятельности Совета депутатов Волховского муниципального района, в том числе для привлечения специалистов, экспертов и прочие мероприятия</t>
  </si>
  <si>
    <t xml:space="preserve">000 0113 6890111390 000 </t>
  </si>
  <si>
    <t xml:space="preserve">000 0113 6890111390 240 </t>
  </si>
  <si>
    <t xml:space="preserve">114 0113 6890111390 244 </t>
  </si>
  <si>
    <t>НАЦИОНАЛЬНАЯ БЕЗОПАСНОСТЬ И ПРАВООХРАНИТЕЛЬНАЯ ДЕЯТЕЛЬНОСТЬ</t>
  </si>
  <si>
    <t xml:space="preserve">000 0300 0000000000 000 </t>
  </si>
  <si>
    <t>Гражданская оборона</t>
  </si>
  <si>
    <t xml:space="preserve">000 0309 0000000000 000 </t>
  </si>
  <si>
    <t xml:space="preserve">000 0309 1100000000 000 </t>
  </si>
  <si>
    <t xml:space="preserve">000 0309 1140000000 000 </t>
  </si>
  <si>
    <t>Комплекс процессных мероприятий "Проведение мероприятий по мобилизационной подготовке"</t>
  </si>
  <si>
    <t xml:space="preserve">000 0309 1140300000 000 </t>
  </si>
  <si>
    <t>Проведение мероприятий по мобилизационной подготовке</t>
  </si>
  <si>
    <t xml:space="preserve">000 0309 1140310390 000 </t>
  </si>
  <si>
    <t xml:space="preserve">000 0309 1140310390 240 </t>
  </si>
  <si>
    <t xml:space="preserve">110 0309 1140310390 244 </t>
  </si>
  <si>
    <t>Оплата услуг за доставку и отправку документов через структуры специальной связи</t>
  </si>
  <si>
    <t xml:space="preserve">000 0309 1140310420 000 </t>
  </si>
  <si>
    <t xml:space="preserve">000 0309 1140310420 240 </t>
  </si>
  <si>
    <t xml:space="preserve">110 0309 1140310420 244 </t>
  </si>
  <si>
    <t>Мероприятия по созданию ведомственной сети специальной связи</t>
  </si>
  <si>
    <t xml:space="preserve">000 0309 1140311350 000 </t>
  </si>
  <si>
    <t xml:space="preserve">000 0309 1140311350 240 </t>
  </si>
  <si>
    <t xml:space="preserve">110 0309 1140311350 244 </t>
  </si>
  <si>
    <t>Иные межбюджетные трансферты на осуществление ремонтных работ ЗПУ</t>
  </si>
  <si>
    <t xml:space="preserve">000 0309 1140360490 000 </t>
  </si>
  <si>
    <t xml:space="preserve">000 0309 1140360490 540 </t>
  </si>
  <si>
    <t xml:space="preserve">110 0309 1140360490 540 </t>
  </si>
  <si>
    <t>Комплекс процессных мероприятий "Проведение мероприятий по гражданской обороне"</t>
  </si>
  <si>
    <t xml:space="preserve">000 0309 1140400000 000 </t>
  </si>
  <si>
    <t>Подготовка руководящего состава ГО, КЧС и ОПБ администрации Волховского муниципального района</t>
  </si>
  <si>
    <t xml:space="preserve">000 0309 1140410410 000 </t>
  </si>
  <si>
    <t xml:space="preserve">000 0309 1140410410 240 </t>
  </si>
  <si>
    <t xml:space="preserve">110 0309 1140410410 244 </t>
  </si>
  <si>
    <t>Создание запасов материальных ресурсов</t>
  </si>
  <si>
    <t xml:space="preserve">000 0309 1140411170 000 </t>
  </si>
  <si>
    <t xml:space="preserve">000 0309 1140411170 240 </t>
  </si>
  <si>
    <t xml:space="preserve">110 0309 1140411170 244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</si>
  <si>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</si>
  <si>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</si>
  <si>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000 0310 1100000000 000 </t>
  </si>
  <si>
    <t xml:space="preserve">000 0310 1140000000 000 </t>
  </si>
  <si>
    <t>Комплекс процессных мероприятий "Предупреждение и ликвидация чрезвычайных ситуаций"</t>
  </si>
  <si>
    <t xml:space="preserve">000 0310 1140500000 000 </t>
  </si>
  <si>
    <t>Обеспечение безопасности людей на водных объектах</t>
  </si>
  <si>
    <t xml:space="preserve">000 0310 1140510440 000 </t>
  </si>
  <si>
    <t xml:space="preserve">000 0310 1140510440 240 </t>
  </si>
  <si>
    <t xml:space="preserve">110 0310 1140510440 244 </t>
  </si>
  <si>
    <t>Иные межбюджетные трансферты на подготовку и выполнение противопаводковых мероприятий</t>
  </si>
  <si>
    <t xml:space="preserve">000 0310 1140560100 000 </t>
  </si>
  <si>
    <t xml:space="preserve">000 0310 1140560100 540 </t>
  </si>
  <si>
    <t xml:space="preserve">110 0310 1140560100 540 </t>
  </si>
  <si>
    <t>Комплекс процессных мероприятий "Обеспечение пожарной безопасности"</t>
  </si>
  <si>
    <t xml:space="preserve">000 0310 1140600000 000 </t>
  </si>
  <si>
    <t>Иные межбюджетные трансферты на подготовку и выполнение тушения лесных и торфяных пожаров</t>
  </si>
  <si>
    <t xml:space="preserve">000 0310 1140660110 000 </t>
  </si>
  <si>
    <t xml:space="preserve">000 0310 1140660110 540 </t>
  </si>
  <si>
    <t xml:space="preserve">110 0310 1140660110 540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</si>
  <si>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</si>
  <si>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</si>
  <si>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000 0314 1100000000 000 </t>
  </si>
  <si>
    <t xml:space="preserve">000 0314 1140000000 000 </t>
  </si>
  <si>
    <t>Комплекс процессных мероприятий "Оказание содействия в обеспечении общественного порядка"</t>
  </si>
  <si>
    <t xml:space="preserve">000 0314 1140200000 000 </t>
  </si>
  <si>
    <t>Прочие мероприятия в области национальной безопасности и правоохранительной деятельности</t>
  </si>
  <si>
    <t xml:space="preserve">000 0314 1140211260 000 </t>
  </si>
  <si>
    <t xml:space="preserve">000 0314 1140211260 240 </t>
  </si>
  <si>
    <t xml:space="preserve">110 0314 1140211260 244 </t>
  </si>
  <si>
    <t>НАЦИОНАЛЬНАЯ ЭКОНОМИКА</t>
  </si>
  <si>
    <t xml:space="preserve">000 0400 0000000000 000 </t>
  </si>
  <si>
    <t>Сельское хозяйство и рыболовство</t>
  </si>
  <si>
    <t xml:space="preserve">000 0405 0000000000 000 </t>
  </si>
  <si>
    <t xml:space="preserve">000 0405 0800000000 000 </t>
  </si>
  <si>
    <t xml:space="preserve">000 0405 0840000000 000 </t>
  </si>
  <si>
    <t>Комплекс процессных мероприятий "Повышение уровня ресурсного потенциала развития агропромышленного и рыбохозяйственного комплекса"</t>
  </si>
  <si>
    <t xml:space="preserve">000 0405 0840100000 000 </t>
  </si>
  <si>
    <t>Поддержка стабилизации и развития отраслей растениеводства</t>
  </si>
  <si>
    <t xml:space="preserve">000 0405 0840106010 000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</si>
  <si>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</si>
  <si>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000 0405 0840106010 810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</si>
  <si>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</si>
  <si>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110 0405 0840106010 811 </t>
  </si>
  <si>
    <t>Предоставление субсидии на развитие животноводства</t>
  </si>
  <si>
    <t xml:space="preserve">000 0405 0840106020 000 </t>
  </si>
  <si>
    <t xml:space="preserve">000 0405 0840106020 810 </t>
  </si>
  <si>
    <t xml:space="preserve">110 0405 0840106020 811 </t>
  </si>
  <si>
    <t>Комплекс процессных мероприятий "Развитие малых форм хозяйствования и сельскохозяйственной кооперации"</t>
  </si>
  <si>
    <t xml:space="preserve">000 0405 0840200000 000 </t>
  </si>
  <si>
    <t>Поддержка развития крестьянских (фермерских) хозяйств, личных подсобных хозяйств населения</t>
  </si>
  <si>
    <t xml:space="preserve">000 0405 0840206030 000 </t>
  </si>
  <si>
    <t xml:space="preserve">000 0405 0840206030 810 </t>
  </si>
  <si>
    <t xml:space="preserve">110 0405 0840206030 811 </t>
  </si>
  <si>
    <t xml:space="preserve">000 0405 0840271030 000 </t>
  </si>
  <si>
    <t xml:space="preserve">000 0405 0840271030 810 </t>
  </si>
  <si>
    <t xml:space="preserve">110 0405 0840271030 811 </t>
  </si>
  <si>
    <t xml:space="preserve">000 0405 0840300000 000 </t>
  </si>
  <si>
    <t>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</si>
  <si>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 xml:space="preserve">000 0405 0840306170 000 </t>
  </si>
  <si>
    <t xml:space="preserve">000 0405 0840306170 810 </t>
  </si>
  <si>
    <t xml:space="preserve">110 0405 0840306170 811 </t>
  </si>
  <si>
    <t>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</si>
  <si>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 xml:space="preserve">000 0405 0840310190 000 </t>
  </si>
  <si>
    <t xml:space="preserve">000 0405 0840310190 240 </t>
  </si>
  <si>
    <t xml:space="preserve">110 0405 0840310190 244 </t>
  </si>
  <si>
    <t>Премии и гранты</t>
  </si>
  <si>
    <t xml:space="preserve">000 0405 0840310190 350 </t>
  </si>
  <si>
    <t xml:space="preserve">110 0405 0840310190 350 </t>
  </si>
  <si>
    <t>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</si>
  <si>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 xml:space="preserve">000 0405 0840360410 000 </t>
  </si>
  <si>
    <t xml:space="preserve">000 0405 0840360410 540 </t>
  </si>
  <si>
    <t xml:space="preserve">110 0405 0840360410 540 </t>
  </si>
  <si>
    <t>Транспорт</t>
  </si>
  <si>
    <t xml:space="preserve">000 0408 0000000000 000 </t>
  </si>
  <si>
    <t xml:space="preserve">000 0408 6800000000 000 </t>
  </si>
  <si>
    <t xml:space="preserve">000 0408 6890000000 000 </t>
  </si>
  <si>
    <t xml:space="preserve">000 0408 6890100000 000 </t>
  </si>
  <si>
    <t>Создание условий для предоставления транспортных услуг населению между поселениями в границах Волховского муниципального района</t>
  </si>
  <si>
    <t xml:space="preserve">000 0408 6890111340 000 </t>
  </si>
  <si>
    <t xml:space="preserve">000 0408 6890111340 240 </t>
  </si>
  <si>
    <t xml:space="preserve">110 0408 6890111340 244 </t>
  </si>
  <si>
    <t>Реализация мероприятий за счет резервного фонда Правительства Ленинградской области</t>
  </si>
  <si>
    <t xml:space="preserve">000 0408 6890172120 000 </t>
  </si>
  <si>
    <t xml:space="preserve">000 0408 6890172120 240 </t>
  </si>
  <si>
    <t xml:space="preserve">110 0408 6890172120 244 </t>
  </si>
  <si>
    <t>Дорожное хозяйство (дорожные фонды)</t>
  </si>
  <si>
    <t xml:space="preserve">000 0409 0000000000 000 </t>
  </si>
  <si>
    <t>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</si>
  <si>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 xml:space="preserve">000 0409 0100000000 000 </t>
  </si>
  <si>
    <t xml:space="preserve">000 0409 0140000000 000 </t>
  </si>
  <si>
    <t>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</si>
  <si>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 xml:space="preserve">000 0409 0140300000 000 </t>
  </si>
  <si>
    <t>Паспортизация дорог общего пользования</t>
  </si>
  <si>
    <t xml:space="preserve">000 0409 0140310850 000 </t>
  </si>
  <si>
    <t xml:space="preserve">000 0409 0140310850 240 </t>
  </si>
  <si>
    <t xml:space="preserve">112 0409 0140310850 244 </t>
  </si>
  <si>
    <t>Реализация комплекса мер по содержанию действующей улично-дорожной сети, а также искусственных дорожных сооружений</t>
  </si>
  <si>
    <t xml:space="preserve">000 0409 0140311180 000 </t>
  </si>
  <si>
    <t xml:space="preserve">000 0409 0140311180 240 </t>
  </si>
  <si>
    <t xml:space="preserve">110 0409 0140311180 244 </t>
  </si>
  <si>
    <t xml:space="preserve">000 0409 0800000000 000 </t>
  </si>
  <si>
    <t xml:space="preserve">000 0409 0840000000 000 </t>
  </si>
  <si>
    <t>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</si>
  <si>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 xml:space="preserve">000 0409 0840400000 000 </t>
  </si>
  <si>
    <t>Текущий ремонт автодорог к населенным пунктам Волховского муниципального района</t>
  </si>
  <si>
    <t xml:space="preserve">000 0409 0840411210 000 </t>
  </si>
  <si>
    <t xml:space="preserve">000 0409 0840411210 240 </t>
  </si>
  <si>
    <t xml:space="preserve">110 0409 0840411210 244 </t>
  </si>
  <si>
    <t>Мероприятия, направленные на достижение целей проектов</t>
  </si>
  <si>
    <t xml:space="preserve">000 0409 0880000000 000 </t>
  </si>
  <si>
    <t>Мероприятия, направленные на достижение цели федерального проекта "Дорожная сеть"</t>
  </si>
  <si>
    <t xml:space="preserve">000 0409 0880200000 000 </t>
  </si>
  <si>
    <t>На капитальный ремонт и ремонт автомобильных дорог общего пользования местного значения, имеющих приоритетный социально значимый характер (остатки средств на начало текущего финансового года)</t>
  </si>
  <si>
    <t xml:space="preserve">000 0409 08802S420Ю 000 </t>
  </si>
  <si>
    <t xml:space="preserve">000 0409 08802S420Ю 240 </t>
  </si>
  <si>
    <t xml:space="preserve">110 0409 08802S420Ю 244 </t>
  </si>
  <si>
    <t>Мероприятия, направленные на достижение цели федерального проекта "Развитие транспортной инфраструктуры на сельских территориях"</t>
  </si>
  <si>
    <t xml:space="preserve">000 0409 0880300000 000 </t>
  </si>
  <si>
    <t>На строительство и реконструкцию автомобильных дорог общего пользования с твердым покрытием, ведущих от сети автомобильных дорог общего пользования к общественно значимым объектам населенных пунктов, расположенных на сельских территориях, объектам производства и переработки продукции</t>
  </si>
  <si>
    <t xml:space="preserve">000 0409 08803S4290 000 </t>
  </si>
  <si>
    <t>Бюджетные инвестиции</t>
  </si>
  <si>
    <t xml:space="preserve">000 0409 08803S4290 410 </t>
  </si>
  <si>
    <t>Бюджетные инвестиции в объекты капитального строительства государственной (муниципальной) собственности</t>
  </si>
  <si>
    <t xml:space="preserve">110 0409 08803S4290 414 </t>
  </si>
  <si>
    <t xml:space="preserve">000 0409 6800000000 000 </t>
  </si>
  <si>
    <t xml:space="preserve">000 0409 6890000000 000 </t>
  </si>
  <si>
    <t xml:space="preserve">000 0409 6890100000 000 </t>
  </si>
  <si>
    <t>Иные межбюджетные трансферты на проведение мероприятий по обеспечению безопасности дорожного движения</t>
  </si>
  <si>
    <t xml:space="preserve">000 0409 6890160510 000 </t>
  </si>
  <si>
    <t xml:space="preserve">000 0409 6890160510 540 </t>
  </si>
  <si>
    <t xml:space="preserve">110 0409 6890160510 540 </t>
  </si>
  <si>
    <t>Иные межбюджетные трансферты на ликвидацию последствий обильного снегопада</t>
  </si>
  <si>
    <t xml:space="preserve">000 0409 6890160530 000 </t>
  </si>
  <si>
    <t xml:space="preserve">000 0409 6890160530 540 </t>
  </si>
  <si>
    <t xml:space="preserve">110 0409 6890160530 540 </t>
  </si>
  <si>
    <t>Иные межбюджетные трансферты за счёт резервного фонда администрации Волховского муниципального района в рамках непрограммных расходов органов местного самоуправления</t>
  </si>
  <si>
    <t xml:space="preserve">000 0409 6890160660 000 </t>
  </si>
  <si>
    <t xml:space="preserve">000 0409 6890160660 540 </t>
  </si>
  <si>
    <t xml:space="preserve">111 0409 6890160660 540 </t>
  </si>
  <si>
    <t>Иные межбюджетные трансферты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</si>
  <si>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000 0409 68901S4200 000 </t>
  </si>
  <si>
    <t xml:space="preserve">000 0409 68901S4200 540 </t>
  </si>
  <si>
    <t xml:space="preserve">110 0409 68901S4200 540 </t>
  </si>
  <si>
    <t>Другие вопросы в области национальной экономики</t>
  </si>
  <si>
    <t xml:space="preserve">000 0412 0000000000 000 </t>
  </si>
  <si>
    <t xml:space="preserve">000 0412 0800000000 000 </t>
  </si>
  <si>
    <t xml:space="preserve">000 0412 0840000000 000 </t>
  </si>
  <si>
    <t xml:space="preserve">000 0412 0840200000 000 </t>
  </si>
  <si>
    <t>Поддержка развития садоводческих, огороднических и дачных некоммерческих объединений</t>
  </si>
  <si>
    <t xml:space="preserve">000 0412 0840206040 000 </t>
  </si>
  <si>
    <t xml:space="preserve">000 0412 0840206040 630 </t>
  </si>
  <si>
    <t>Субсидии на возмещение недополученных доходов и (или) возмещение фактически понесенных затрат</t>
  </si>
  <si>
    <t xml:space="preserve">110 0412 0840206040 631 </t>
  </si>
  <si>
    <t xml:space="preserve">000 0412 0900000000 000 </t>
  </si>
  <si>
    <t xml:space="preserve">000 0412 0940000000 000 </t>
  </si>
  <si>
    <t>Комплекс процессных мероприятий "Постановка на кадастровый учет земельных участков и объектов недвижимого имущества"</t>
  </si>
  <si>
    <t xml:space="preserve">000 0412 0940100000 000 </t>
  </si>
  <si>
    <t>Внесение в сведения ЕГРН информации о границах населенных пунктов Волховского муниципального района</t>
  </si>
  <si>
    <t xml:space="preserve">000 0412 0940110990 000 </t>
  </si>
  <si>
    <t xml:space="preserve">000 0412 0940110990 240 </t>
  </si>
  <si>
    <t xml:space="preserve">110 0412 0940110990 244 </t>
  </si>
  <si>
    <t>Внесение в сведения ЕГРН информации о границах территориальных зон населеных пунктов Волховского муниципального района</t>
  </si>
  <si>
    <t xml:space="preserve">000 0412 0940111090 000 </t>
  </si>
  <si>
    <t xml:space="preserve">000 0412 0940111090 240 </t>
  </si>
  <si>
    <t xml:space="preserve">110 0412 0940111090 244 </t>
  </si>
  <si>
    <t>Комплекс процессных мероприятий "Формирование положительного туристского имиджа Волховского муниципального района"</t>
  </si>
  <si>
    <t xml:space="preserve">000 0412 0940300000 000 </t>
  </si>
  <si>
    <t>Публикация информационных материалов о туристическом потенциале района</t>
  </si>
  <si>
    <t xml:space="preserve">000 0412 0940310340 000 </t>
  </si>
  <si>
    <t xml:space="preserve">000 0412 0940310340 240 </t>
  </si>
  <si>
    <t xml:space="preserve">110 0412 0940310340 244 </t>
  </si>
  <si>
    <t>Отраслевые проекты Ленинградской области</t>
  </si>
  <si>
    <t xml:space="preserve">000 0412 0970000000 000 </t>
  </si>
  <si>
    <t>Отраслевой проект "Регистрация права собственности и постановка на кадастровый учет земельных участков и объектов недвижимого имущества"</t>
  </si>
  <si>
    <t xml:space="preserve">000 0412 0970200000 000 </t>
  </si>
  <si>
    <t>На проведение комплексных кадастровых работ</t>
  </si>
  <si>
    <t xml:space="preserve">000 0412 09702S4620 000 </t>
  </si>
  <si>
    <t xml:space="preserve">000 0412 09702S4620 240 </t>
  </si>
  <si>
    <t xml:space="preserve">112 0412 09702S4620 244 </t>
  </si>
  <si>
    <t>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</si>
  <si>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 xml:space="preserve">000 0412 1000000000 000 </t>
  </si>
  <si>
    <t xml:space="preserve">000 0412 1040000000 000 </t>
  </si>
  <si>
    <t>Комплекс процессных мероприятий "Предоставление финансовой и имущественной поддержки субъектам МСП"</t>
  </si>
  <si>
    <t xml:space="preserve">000 0412 1040100000 000 </t>
  </si>
  <si>
    <t>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</si>
  <si>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 xml:space="preserve">000 0412 1040106180 000 </t>
  </si>
  <si>
    <t xml:space="preserve">000 0412 1040106180 810 </t>
  </si>
  <si>
    <t xml:space="preserve">110 0412 1040106180 811 </t>
  </si>
  <si>
    <t>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</si>
  <si>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 xml:space="preserve">000 0412 10401S4260 000 </t>
  </si>
  <si>
    <t xml:space="preserve">000 0412 10401S4260 810 </t>
  </si>
  <si>
    <t xml:space="preserve">110 0412 10401S4260 811 </t>
  </si>
  <si>
    <t>Комплекс процессных мероприятий "Содействие развитию организаций инфраструктуры поддержки МСП и продвижению их услуг"</t>
  </si>
  <si>
    <t xml:space="preserve">000 0412 1040200000 000 </t>
  </si>
  <si>
    <t>Субсидии организациям инфраструктуры поддержки МСП на развитие и обеспечение хозяйственной деятельности</t>
  </si>
  <si>
    <t xml:space="preserve">000 0412 1040206070 000 </t>
  </si>
  <si>
    <t xml:space="preserve">000 0412 1040206070 630 </t>
  </si>
  <si>
    <t xml:space="preserve">110 0412 1040206070 631 </t>
  </si>
  <si>
    <t>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предпринимательства, на развитие новых направлений поддержки субъектов МСП</t>
  </si>
  <si>
    <t xml:space="preserve">000 0412 1040206150 000 </t>
  </si>
  <si>
    <t xml:space="preserve">000 0412 1040206150 630 </t>
  </si>
  <si>
    <t xml:space="preserve">110 0412 1040206150 631 </t>
  </si>
  <si>
    <t>Комплекс процессных мероприятий "Содействие в реализации товаров, работ и услуг субъектов МСП на потребительском рынке"</t>
  </si>
  <si>
    <t xml:space="preserve">000 0412 1040300000 000 </t>
  </si>
  <si>
    <t>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</si>
  <si>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 xml:space="preserve">000 0412 10403S4560 000 </t>
  </si>
  <si>
    <t xml:space="preserve">000 0412 10403S4560 810 </t>
  </si>
  <si>
    <t xml:space="preserve">110 0412 10403S4560 811 </t>
  </si>
  <si>
    <t>Комплекс процессных мероприятий "Формирование эффективной системы управления реализацией мероприятий по развитию МСП"</t>
  </si>
  <si>
    <t xml:space="preserve">000 0412 1040400000 000 </t>
  </si>
  <si>
    <t>Организация мониторинга деятельности субъектов малого и среднего предпринимательства и потребительского рынка Ленинградской области</t>
  </si>
  <si>
    <t xml:space="preserve">000 0412 10404S4490 000 </t>
  </si>
  <si>
    <t xml:space="preserve">000 0412 10404S4490 630 </t>
  </si>
  <si>
    <t xml:space="preserve">110 0412 10404S4490 631 </t>
  </si>
  <si>
    <t>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</si>
  <si>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 xml:space="preserve">000 0412 1040500000 000 </t>
  </si>
  <si>
    <t>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</si>
  <si>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 xml:space="preserve">000 0412 1040510300 000 </t>
  </si>
  <si>
    <t xml:space="preserve">000 0412 1040510300 240 </t>
  </si>
  <si>
    <t xml:space="preserve">110 0412 1040510300 244 </t>
  </si>
  <si>
    <t xml:space="preserve">000 0412 6800000000 000 </t>
  </si>
  <si>
    <t xml:space="preserve">000 0412 6890000000 000 </t>
  </si>
  <si>
    <t xml:space="preserve">000 0412 6890100000 000 </t>
  </si>
  <si>
    <t>Проведение мероприятий по землеустройству и землепользованию</t>
  </si>
  <si>
    <t xml:space="preserve">000 0412 6890111000 000 </t>
  </si>
  <si>
    <t xml:space="preserve">000 0412 6890111000 240 </t>
  </si>
  <si>
    <t xml:space="preserve">112 0412 6890111000 244 </t>
  </si>
  <si>
    <t>Подготовка проектов планировки и проектов межевания территории</t>
  </si>
  <si>
    <t xml:space="preserve">000 0412 6890111060 000 </t>
  </si>
  <si>
    <t xml:space="preserve">000 0412 6890111060 240 </t>
  </si>
  <si>
    <t xml:space="preserve">110 0412 6890111060 244 </t>
  </si>
  <si>
    <t>ЖИЛИЩНО-КОММУНАЛЬНОЕ ХОЗЯЙСТВО</t>
  </si>
  <si>
    <t xml:space="preserve">000 0500 0000000000 000 </t>
  </si>
  <si>
    <t>Жилищное хозяйство</t>
  </si>
  <si>
    <t xml:space="preserve">000 0501 0000000000 000 </t>
  </si>
  <si>
    <t xml:space="preserve">000 0501 0100000000 000 </t>
  </si>
  <si>
    <t xml:space="preserve">000 0501 0140000000 000 </t>
  </si>
  <si>
    <t>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</si>
  <si>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 xml:space="preserve">000 0501 0140100000 000 </t>
  </si>
  <si>
    <t>Иные межбюджетные трансферты а реализацию мероприятий по установке автоматизированных индивидуальных тепловых пунктов с погодным и часовым регулированием</t>
  </si>
  <si>
    <t xml:space="preserve">000 0501 01401S0810 000 </t>
  </si>
  <si>
    <t xml:space="preserve">000 0501 01401S0810 540 </t>
  </si>
  <si>
    <t xml:space="preserve">110 0501 01401S0810 540 </t>
  </si>
  <si>
    <t xml:space="preserve">000 0501 6800000000 000 </t>
  </si>
  <si>
    <t xml:space="preserve">000 0501 6890000000 000 </t>
  </si>
  <si>
    <t xml:space="preserve">000 0501 6890100000 000 </t>
  </si>
  <si>
    <t>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</si>
  <si>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 xml:space="preserve">000 0501 6890111020 000 </t>
  </si>
  <si>
    <t xml:space="preserve">000 0501 6890111020 240 </t>
  </si>
  <si>
    <t xml:space="preserve">110 0501 6890111020 244 </t>
  </si>
  <si>
    <t>На оплату вознаграждения агенту за изготовление платежных извещений</t>
  </si>
  <si>
    <t xml:space="preserve">000 0501 6890111030 000 </t>
  </si>
  <si>
    <t xml:space="preserve">000 0501 6890111030 240 </t>
  </si>
  <si>
    <t xml:space="preserve">110 0501 6890111030 244 </t>
  </si>
  <si>
    <t>Ремонт и содержание муниципального жилищного фонда</t>
  </si>
  <si>
    <t xml:space="preserve">000 0501 6890111300 000 </t>
  </si>
  <si>
    <t xml:space="preserve">000 0501 6890111300 240 </t>
  </si>
  <si>
    <t xml:space="preserve">110 0501 6890111300 244 </t>
  </si>
  <si>
    <t xml:space="preserve">000 0501 6890160660 000 </t>
  </si>
  <si>
    <t xml:space="preserve">000 0501 6890160660 540 </t>
  </si>
  <si>
    <t xml:space="preserve">111 0501 6890160660 540 </t>
  </si>
  <si>
    <t>Иные межбюджетные трансферты на обеспечение устойчивого сокращения непригодного для проживания жилого фонда</t>
  </si>
  <si>
    <t xml:space="preserve">000 0501 689016748S 000 </t>
  </si>
  <si>
    <t xml:space="preserve">000 0501 689016748S 540 </t>
  </si>
  <si>
    <t xml:space="preserve">110 0501 689016748S 540 </t>
  </si>
  <si>
    <t>Коммунальное хозяйство</t>
  </si>
  <si>
    <t xml:space="preserve">000 0502 0000000000 000 </t>
  </si>
  <si>
    <t xml:space="preserve">000 0502 0100000000 000 </t>
  </si>
  <si>
    <t xml:space="preserve">000 0502 0140000000 000 </t>
  </si>
  <si>
    <t>Комплекс процессных мероприятий "Поддержание устойчивой работы объектов коммунальной и инженерной инфраструктуры"</t>
  </si>
  <si>
    <t xml:space="preserve">000 0502 0140200000 000 </t>
  </si>
  <si>
    <t>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</si>
  <si>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 xml:space="preserve">000 0502 0140260500 000 </t>
  </si>
  <si>
    <t xml:space="preserve">000 0502 0140260500 540 </t>
  </si>
  <si>
    <t xml:space="preserve">110 0502 0140260500 540 </t>
  </si>
  <si>
    <t>Иные межбюджетные трансферты на реализацию мероприятий по обеспечению устойчивого функционирования объектов теплоснабжения на территории Ленинградской области</t>
  </si>
  <si>
    <t xml:space="preserve">000 0502 01402S0160 000 </t>
  </si>
  <si>
    <t xml:space="preserve">000 0502 01402S0160 540 </t>
  </si>
  <si>
    <t xml:space="preserve">110 0502 01402S0160 540 </t>
  </si>
  <si>
    <t>Комплекс процессных мероприятий "Строительство распределительных газопроводов для газоснабжения городских и сельских поселений Волховского муниципального района"</t>
  </si>
  <si>
    <t xml:space="preserve">000 0502 0140400000 000 </t>
  </si>
  <si>
    <t>Иные межбюджетные трансферты на предоставление бюджетных инвестиций в объекты капитального строительства собственности городских и сельских поселений Волховского муниципального района</t>
  </si>
  <si>
    <t xml:space="preserve">000 0502 0140460540 000 </t>
  </si>
  <si>
    <t xml:space="preserve">000 0502 0140460540 540 </t>
  </si>
  <si>
    <t xml:space="preserve">110 0502 0140460540 540 </t>
  </si>
  <si>
    <t xml:space="preserve">000 0502 0180000000 000 </t>
  </si>
  <si>
    <t>Мероприятия, направленные на достижение цели федерального проекта "Содействие развитию инфраструктуры субъектов Российской Федерации (муниципальных образований)"</t>
  </si>
  <si>
    <t xml:space="preserve">000 0502 0180100000 000 </t>
  </si>
  <si>
    <t>Капитальное строительство (реконструкция) объектов теплоэнергетики, включая проектно-изыскательские работы</t>
  </si>
  <si>
    <t xml:space="preserve">000 0502 0180111310 000 </t>
  </si>
  <si>
    <t xml:space="preserve">000 0502 0180111310 410 </t>
  </si>
  <si>
    <t xml:space="preserve">110 0502 0180111310 414 </t>
  </si>
  <si>
    <t>На капитальное строительство (реконструкцию) объектов теплоэнергетики, включая проектно-изыскательские работы</t>
  </si>
  <si>
    <t xml:space="preserve">000 0502 01801S4730 000 </t>
  </si>
  <si>
    <t xml:space="preserve">000 0502 01801S4730 410 </t>
  </si>
  <si>
    <t xml:space="preserve">110 0502 01801S4730 414 </t>
  </si>
  <si>
    <t>Благоустройство</t>
  </si>
  <si>
    <t xml:space="preserve">000 0503 0000000000 000 </t>
  </si>
  <si>
    <t xml:space="preserve">000 0503 0800000000 000 </t>
  </si>
  <si>
    <t xml:space="preserve">000 0503 0880000000 000 </t>
  </si>
  <si>
    <t>Мероприятия, направленные на достижение цели федерального проекта "Благоустройство сельских территорий"</t>
  </si>
  <si>
    <t xml:space="preserve">000 0503 0880100000 000 </t>
  </si>
  <si>
    <t>Иные межбюджетные трансферты на благоустройство сельских территорий</t>
  </si>
  <si>
    <t xml:space="preserve">000 0503 08801S5670 000 </t>
  </si>
  <si>
    <t xml:space="preserve">000 0503 08801S5670 540 </t>
  </si>
  <si>
    <t xml:space="preserve">110 0503 08801S5670 540 </t>
  </si>
  <si>
    <t xml:space="preserve">000 0503 6800000000 000 </t>
  </si>
  <si>
    <t xml:space="preserve">000 0503 6890000000 000 </t>
  </si>
  <si>
    <t xml:space="preserve">000 0503 6890100000 000 </t>
  </si>
  <si>
    <t>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</si>
  <si>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 xml:space="preserve">000 0503 6890155550 000 </t>
  </si>
  <si>
    <t xml:space="preserve">000 0503 6890155550 540 </t>
  </si>
  <si>
    <t xml:space="preserve">110 0503 6890155550 540 </t>
  </si>
  <si>
    <t>Иные межбюджетные трансферты на выполнение работ по переустройству объектов электросетевого хозяйства</t>
  </si>
  <si>
    <t xml:space="preserve">000 0503 6890160520 000 </t>
  </si>
  <si>
    <t xml:space="preserve">000 0503 6890160520 540 </t>
  </si>
  <si>
    <t xml:space="preserve">110 0503 6890160520 540 </t>
  </si>
  <si>
    <t>Иные межбюджетные трансферты на реализацию мероприятий по благоустройству дворовых территорий муниципальных образований Ленинградской области</t>
  </si>
  <si>
    <t xml:space="preserve">000 0503 68901S4750 000 </t>
  </si>
  <si>
    <t xml:space="preserve">000 0503 68901S4750 540 </t>
  </si>
  <si>
    <t xml:space="preserve">110 0503 68901S4750 540 </t>
  </si>
  <si>
    <t>Другие вопросы в области жилищно-коммунального хозяйства</t>
  </si>
  <si>
    <t xml:space="preserve">000 0505 0000000000 000 </t>
  </si>
  <si>
    <t xml:space="preserve">000 0505 6800000000 000 </t>
  </si>
  <si>
    <t xml:space="preserve">000 0505 6890000000 000 </t>
  </si>
  <si>
    <t xml:space="preserve">000 0505 6890100000 000 </t>
  </si>
  <si>
    <t>Сфера обращения с животными без владельцев на территории Ленинградской области</t>
  </si>
  <si>
    <t xml:space="preserve">000 0505 6890171590 000 </t>
  </si>
  <si>
    <t xml:space="preserve">000 0505 6890171590 240 </t>
  </si>
  <si>
    <t xml:space="preserve">110 0505 6890171590 244 </t>
  </si>
  <si>
    <t>ОХРАНА ОКРУЖАЮЩЕЙ СРЕДЫ</t>
  </si>
  <si>
    <t xml:space="preserve">000 0600 0000000000 000 </t>
  </si>
  <si>
    <t>Другие вопросы в области охраны окружающей среды</t>
  </si>
  <si>
    <t xml:space="preserve">000 0605 0000000000 000 </t>
  </si>
  <si>
    <t xml:space="preserve">000 0605 1200000000 000 </t>
  </si>
  <si>
    <t xml:space="preserve">000 0605 1240000000 000 </t>
  </si>
  <si>
    <t>Комплекс процессных мероприятий "Поддержка экологического воспитания, образования и просвещения школьников и информирование населения"</t>
  </si>
  <si>
    <t xml:space="preserve">000 0605 1240300000 000 </t>
  </si>
  <si>
    <t>Поддержка экологического воспитания, образования и просвещения школьников</t>
  </si>
  <si>
    <t xml:space="preserve">000 0605 1240310170 000 </t>
  </si>
  <si>
    <t>Субсидии бюджетным учреждениям</t>
  </si>
  <si>
    <t xml:space="preserve">000 0605 1240310170 610 </t>
  </si>
  <si>
    <t>Субсидии бюджетным учреждениям на иные цели</t>
  </si>
  <si>
    <t xml:space="preserve">119 0605 1240310170 612 </t>
  </si>
  <si>
    <t>ОБРАЗОВАНИЕ</t>
  </si>
  <si>
    <t xml:space="preserve">000 0700 0000000000 000 </t>
  </si>
  <si>
    <t>Дошкольное образование</t>
  </si>
  <si>
    <t xml:space="preserve">000 0701 0000000000 000 </t>
  </si>
  <si>
    <t>Муниципальная программа Волховского муниципального района "Современное образование в Волховском муниципальном районе"</t>
  </si>
  <si>
    <t xml:space="preserve">000 0701 0600000000 000 </t>
  </si>
  <si>
    <t xml:space="preserve">000 0701 0640000000 000 </t>
  </si>
  <si>
    <t>Комплекс процессных мероприятий "Обеспечение реализации программ дошкольного образования"</t>
  </si>
  <si>
    <t xml:space="preserve">000 0701 0640100000 000 </t>
  </si>
  <si>
    <t>Предоставление субсидий муниципальным бюджетным учреждениям</t>
  </si>
  <si>
    <t xml:space="preserve">000 0701 0640100170 000 </t>
  </si>
  <si>
    <t xml:space="preserve">000 0701 0640100170 610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</si>
  <si>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</si>
  <si>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119 0701 0640100170 611 </t>
  </si>
  <si>
    <t>Осуществление мероприятий по проведению ремонтных работ</t>
  </si>
  <si>
    <t xml:space="preserve">000 0701 0640104010 000 </t>
  </si>
  <si>
    <t xml:space="preserve">000 0701 0640104010 610 </t>
  </si>
  <si>
    <t xml:space="preserve">119 0701 0640104010 612 </t>
  </si>
  <si>
    <t>Укрепление материально-технической базы и создание безопасных условий в учреждениях дошкольного образования</t>
  </si>
  <si>
    <t xml:space="preserve">000 0701 0640110060 000 </t>
  </si>
  <si>
    <t xml:space="preserve">000 0701 0640110060 610 </t>
  </si>
  <si>
    <t xml:space="preserve">119 0701 0640110060 612 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</si>
  <si>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труда, приобретение учебных пособий, средств обучения, игр, игрушек (за исключением расходов на содержание зданий и оплату коммунальных услуг)</t>
  </si>
  <si>
    <t xml:space="preserve">000 0701 0640171350 000 </t>
  </si>
  <si>
    <t xml:space="preserve">000 0701 0640171350 610 </t>
  </si>
  <si>
    <t xml:space="preserve">119 0701 0640171350 611 </t>
  </si>
  <si>
    <t>На укрепление материально-технической базы организаций дошкольного образования</t>
  </si>
  <si>
    <t xml:space="preserve">000 0701 06401S0490 000 </t>
  </si>
  <si>
    <t xml:space="preserve">000 0701 06401S0490 610 </t>
  </si>
  <si>
    <t xml:space="preserve">119 0701 06401S0490 612 </t>
  </si>
  <si>
    <t>На поддержку развития общественной инфраструктуры муниципального значения</t>
  </si>
  <si>
    <t xml:space="preserve">000 0701 06401S4840 000 </t>
  </si>
  <si>
    <t xml:space="preserve">000 0701 06401S4840 610 </t>
  </si>
  <si>
    <t xml:space="preserve">119 0701 06401S4840 612 </t>
  </si>
  <si>
    <t>Общее образование</t>
  </si>
  <si>
    <t xml:space="preserve">000 0702 0000000000 000 </t>
  </si>
  <si>
    <t xml:space="preserve">000 0702 0600000000 000 </t>
  </si>
  <si>
    <t>Федеральные проекты, входящие в состав национальных проектов</t>
  </si>
  <si>
    <t xml:space="preserve">000 0702 0610000000 000 </t>
  </si>
  <si>
    <t>Федеральный проект "Современная школа"</t>
  </si>
  <si>
    <t xml:space="preserve">000 0702 061E100000 000 </t>
  </si>
  <si>
    <t>Создание и обеспечение функционирования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</si>
  <si>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 xml:space="preserve">000 0702 061E151690 000 </t>
  </si>
  <si>
    <t xml:space="preserve">000 0702 061E151690 610 </t>
  </si>
  <si>
    <t xml:space="preserve">119 0702 061E151690 612 </t>
  </si>
  <si>
    <t>Федеральный проект "Цифровая образовательная среда"</t>
  </si>
  <si>
    <t xml:space="preserve">000 0702 061E400000 000 </t>
  </si>
  <si>
    <t>Обеспечение образовательных организаций материально-технической базой для внедрения цифровой образовательной среды</t>
  </si>
  <si>
    <t xml:space="preserve">000 0702 061E452100 000 </t>
  </si>
  <si>
    <t xml:space="preserve">000 0702 061E452100 610 </t>
  </si>
  <si>
    <t xml:space="preserve">119 0702 061E452100 612 </t>
  </si>
  <si>
    <t>Федеральные проекты, не входящие в состав национальных проектов</t>
  </si>
  <si>
    <t xml:space="preserve">000 0702 0620000000 000 </t>
  </si>
  <si>
    <t>Федеральный проект "Создание условий для обучения, отдыха и оздоровления детей и молодежи"</t>
  </si>
  <si>
    <t xml:space="preserve">000 0702 0620200000 000 </t>
  </si>
  <si>
    <t>На реализацию мероприятий по модернизации школьных систем образования</t>
  </si>
  <si>
    <t xml:space="preserve">000 0702 06202L7500 000 </t>
  </si>
  <si>
    <t xml:space="preserve">000 0702 06202L7500 610 </t>
  </si>
  <si>
    <t xml:space="preserve">119 0702 06202L7500 612 </t>
  </si>
  <si>
    <t xml:space="preserve">000 0702 0640000000 000 </t>
  </si>
  <si>
    <t>Комплекс процессных мероприятий "Обеспечение реализации программ общего образования"</t>
  </si>
  <si>
    <t xml:space="preserve">000 0702 0640200000 000 </t>
  </si>
  <si>
    <t xml:space="preserve">000 0702 0640200170 000 </t>
  </si>
  <si>
    <t xml:space="preserve">000 0702 0640200170 610 </t>
  </si>
  <si>
    <t xml:space="preserve">119 0702 0640200170 611 </t>
  </si>
  <si>
    <t xml:space="preserve">000 0702 0640204010 000 </t>
  </si>
  <si>
    <t xml:space="preserve">000 0702 0640204010 610 </t>
  </si>
  <si>
    <t xml:space="preserve">119 0702 0640204010 612 </t>
  </si>
  <si>
    <t>Обновление содержания общего образования, создание современной образовательной среды и развитие сети</t>
  </si>
  <si>
    <t xml:space="preserve">000 0702 0640210070 000 </t>
  </si>
  <si>
    <t xml:space="preserve">000 0702 0640210070 610 </t>
  </si>
  <si>
    <t xml:space="preserve">119 0702 0640210070 612 </t>
  </si>
  <si>
    <t>Укрепление материально-технической базы и создание безопасных условий общеобразовательных учреждений</t>
  </si>
  <si>
    <t xml:space="preserve">000 0702 0640210080 000 </t>
  </si>
  <si>
    <t xml:space="preserve">000 0702 0640210080 610 </t>
  </si>
  <si>
    <t xml:space="preserve">119 0702 0640210080 612 </t>
  </si>
  <si>
    <t>Развитие воспитательного потенциала системы общего образования</t>
  </si>
  <si>
    <t xml:space="preserve">000 0702 0640210090 000 </t>
  </si>
  <si>
    <t xml:space="preserve">000 0702 0640210090 610 </t>
  </si>
  <si>
    <t xml:space="preserve">119 0702 0640210090 612 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</si>
  <si>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</si>
  <si>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000 0702 0640253030 000 </t>
  </si>
  <si>
    <t xml:space="preserve">000 0702 0640253030 610 </t>
  </si>
  <si>
    <t xml:space="preserve">119 0702 0640253030 611 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</si>
  <si>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 (за исключением расходов на содержание зданий и оплату коммунальных услуг)</t>
  </si>
  <si>
    <t xml:space="preserve">000 0702 0640271530 000 </t>
  </si>
  <si>
    <t xml:space="preserve">000 0702 0640271530 610 </t>
  </si>
  <si>
    <t xml:space="preserve">119 0702 0640271530 611 </t>
  </si>
  <si>
    <t>На укрепление материально-технической базы организаций общего образования</t>
  </si>
  <si>
    <t xml:space="preserve">000 0702 06402S0510 000 </t>
  </si>
  <si>
    <t xml:space="preserve">000 0702 06402S0510 610 </t>
  </si>
  <si>
    <t xml:space="preserve">119 0702 06402S0510 612 </t>
  </si>
  <si>
    <t>На организацию электронного и дистанционного обучения детей-инвалидов</t>
  </si>
  <si>
    <t xml:space="preserve">000 0702 06402S4700 000 </t>
  </si>
  <si>
    <t xml:space="preserve">000 0702 06402S4700 610 </t>
  </si>
  <si>
    <t xml:space="preserve">119 0702 06402S4700 612 </t>
  </si>
  <si>
    <t xml:space="preserve">000 0702 06402S4840 000 </t>
  </si>
  <si>
    <t xml:space="preserve">000 0702 06402S4840 610 </t>
  </si>
  <si>
    <t xml:space="preserve">119 0702 06402S4840 612 </t>
  </si>
  <si>
    <t xml:space="preserve">000 0702 0680000000 000 </t>
  </si>
  <si>
    <t>Мероприятия, направленные на создание в Ленинградской области новых мест в общеобразовательных организациях в соответствии с прогнозируемой потребностью и современными условиями обучения</t>
  </si>
  <si>
    <t xml:space="preserve">000 0702 0680100000 000 </t>
  </si>
  <si>
    <t>На строительство, реконструкцию, приобретение и пристрой объектов для организации общего образования</t>
  </si>
  <si>
    <t xml:space="preserve">000 0702 06801S4450 000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</si>
  <si>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</si>
  <si>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0702 06801S4450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</si>
  <si>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</si>
  <si>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119 0702 06801S4450 464 </t>
  </si>
  <si>
    <t>Дополнительное образование детей</t>
  </si>
  <si>
    <t xml:space="preserve">000 0703 0000000000 000 </t>
  </si>
  <si>
    <t>Муниципальная программа Волховского муниципального района "Развитие культуры в Волховском муниципальном районе "</t>
  </si>
  <si>
    <t xml:space="preserve">000 0703 0400000000 000 </t>
  </si>
  <si>
    <t xml:space="preserve">000 0703 0440000000 000 </t>
  </si>
  <si>
    <t>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</si>
  <si>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 xml:space="preserve">000 0703 0440100000 000 </t>
  </si>
  <si>
    <t xml:space="preserve">000 0703 0440104010 000 </t>
  </si>
  <si>
    <t xml:space="preserve">000 0703 0440104010 610 </t>
  </si>
  <si>
    <t xml:space="preserve">110 0703 0440104010 612 </t>
  </si>
  <si>
    <t>Укрепление материально-технической базы учреждений культуры</t>
  </si>
  <si>
    <t xml:space="preserve">000 0703 0440111070 000 </t>
  </si>
  <si>
    <t xml:space="preserve">000 0703 0440111070 610 </t>
  </si>
  <si>
    <t xml:space="preserve">110 0703 0440111070 612 </t>
  </si>
  <si>
    <t xml:space="preserve">000 0703 04401S4840 000 </t>
  </si>
  <si>
    <t xml:space="preserve">000 0703 04401S4840 610 </t>
  </si>
  <si>
    <t xml:space="preserve">110 0703 04401S4840 612 </t>
  </si>
  <si>
    <t>Поддержка отрасли культуры</t>
  </si>
  <si>
    <t xml:space="preserve">000 0703 04401S5190 000 </t>
  </si>
  <si>
    <t xml:space="preserve">000 0703 04401S5190 610 </t>
  </si>
  <si>
    <t xml:space="preserve">110 0703 04401S5190 612 </t>
  </si>
  <si>
    <t>Комплекс процессных мероприятий "Сохранение и развитие народной культуры и самодеятельного творчества"</t>
  </si>
  <si>
    <t xml:space="preserve">000 0703 0440200000 000 </t>
  </si>
  <si>
    <t>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</si>
  <si>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 xml:space="preserve">000 0703 0440210010 000 </t>
  </si>
  <si>
    <t xml:space="preserve">000 0703 0440210010 610 </t>
  </si>
  <si>
    <t xml:space="preserve">110 0703 0440210010 612 </t>
  </si>
  <si>
    <t>Выявление и поддержка молодых дарований</t>
  </si>
  <si>
    <t xml:space="preserve">000 0703 0440210020 000 </t>
  </si>
  <si>
    <t xml:space="preserve">000 0703 0440210020 610 </t>
  </si>
  <si>
    <t xml:space="preserve">110 0703 0440210020 612 </t>
  </si>
  <si>
    <t>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</si>
  <si>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 xml:space="preserve">000 0703 0440300000 000 </t>
  </si>
  <si>
    <t xml:space="preserve">000 0703 0440300170 000 </t>
  </si>
  <si>
    <t xml:space="preserve">000 0703 0440300170 610 </t>
  </si>
  <si>
    <t xml:space="preserve">110 0703 0440300170 611 </t>
  </si>
  <si>
    <t xml:space="preserve">000 0703 0600000000 000 </t>
  </si>
  <si>
    <t xml:space="preserve">000 0703 0640000000 000 </t>
  </si>
  <si>
    <t>Комплекс процессных мероприятий "Обеспечение реализации программ дополнительного образования"</t>
  </si>
  <si>
    <t xml:space="preserve">000 0703 0640300000 000 </t>
  </si>
  <si>
    <t xml:space="preserve">000 0703 0640300170 000 </t>
  </si>
  <si>
    <t xml:space="preserve">000 0703 0640300170 610 </t>
  </si>
  <si>
    <t xml:space="preserve">119 0703 0640300170 611 </t>
  </si>
  <si>
    <t xml:space="preserve">000 0703 0640304010 000 </t>
  </si>
  <si>
    <t xml:space="preserve">000 0703 0640304010 610 </t>
  </si>
  <si>
    <t xml:space="preserve">119 0703 0640304010 612 </t>
  </si>
  <si>
    <t>Развитие воспитательного потенциала системы дополнительного образования</t>
  </si>
  <si>
    <t xml:space="preserve">000 0703 0640310090 000 </t>
  </si>
  <si>
    <t xml:space="preserve">000 0703 0640310090 610 </t>
  </si>
  <si>
    <t xml:space="preserve">119 0703 0640310090 612 </t>
  </si>
  <si>
    <t>Развитие системы дополнительного образования</t>
  </si>
  <si>
    <t xml:space="preserve">000 0703 0640310100 000 </t>
  </si>
  <si>
    <t xml:space="preserve">000 0703 0640310100 610 </t>
  </si>
  <si>
    <t xml:space="preserve">119 0703 0640310100 612 </t>
  </si>
  <si>
    <t>Укрепление материально-технической базы и создание безопасных условий в учреждениях дополнительного образования</t>
  </si>
  <si>
    <t xml:space="preserve">000 0703 0640310110 000 </t>
  </si>
  <si>
    <t xml:space="preserve">000 0703 0640310110 610 </t>
  </si>
  <si>
    <t xml:space="preserve">119 0703 0640310110 612 </t>
  </si>
  <si>
    <t>Обеспечение функционирования модели персонифицированного финансирования дополнительного образования детей</t>
  </si>
  <si>
    <t xml:space="preserve">000 0703 0640311230 000 </t>
  </si>
  <si>
    <t xml:space="preserve">000 0703 0640311230 610 </t>
  </si>
  <si>
    <t xml:space="preserve">119 0703 0640311230 611 </t>
  </si>
  <si>
    <t>Гранты в форме субсидии бюджетным учреждениям</t>
  </si>
  <si>
    <t xml:space="preserve">119 0703 0640311230 613 </t>
  </si>
  <si>
    <t>Субсидии автономным учреждениям</t>
  </si>
  <si>
    <t xml:space="preserve">000 0703 0640311230 620 </t>
  </si>
  <si>
    <t>Гранты в форме субсидии автономным учреждениям</t>
  </si>
  <si>
    <t xml:space="preserve">119 0703 0640311230 623 </t>
  </si>
  <si>
    <t xml:space="preserve">000 0703 0640311230 630 </t>
  </si>
  <si>
    <t xml:space="preserve">119 0703 0640311230 633 </t>
  </si>
  <si>
    <t xml:space="preserve">000 0703 0640311230 810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</si>
  <si>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</si>
  <si>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119 0703 0640311230 813 </t>
  </si>
  <si>
    <t>На укрепление материально-технической базы учреждений дополнительного образования</t>
  </si>
  <si>
    <t xml:space="preserve">000 0703 06403S0570 000 </t>
  </si>
  <si>
    <t xml:space="preserve">000 0703 06403S0570 610 </t>
  </si>
  <si>
    <t xml:space="preserve">119 0703 06403S0570 612 </t>
  </si>
  <si>
    <t xml:space="preserve">000 0703 06403S4840 000 </t>
  </si>
  <si>
    <t xml:space="preserve">000 0703 06403S4840 610 </t>
  </si>
  <si>
    <t xml:space="preserve">119 0703 06403S4840 612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</si>
  <si>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</si>
  <si>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</si>
  <si>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000 0705 0600000000 000 </t>
  </si>
  <si>
    <t xml:space="preserve">000 0705 0640000000 000 </t>
  </si>
  <si>
    <t>Комплекс процессных мероприятий "Развитие кадрового потенциала социальной сферы"</t>
  </si>
  <si>
    <t xml:space="preserve">000 0705 0640400000 000 </t>
  </si>
  <si>
    <t>Развитие кадрового потенциала системы социальной сферы</t>
  </si>
  <si>
    <t xml:space="preserve">000 0705 0640410120 000 </t>
  </si>
  <si>
    <t xml:space="preserve">000 0705 0640410120 240 </t>
  </si>
  <si>
    <t xml:space="preserve">119 0705 0640410120 244 </t>
  </si>
  <si>
    <t xml:space="preserve">000 0705 0640410120 610 </t>
  </si>
  <si>
    <t xml:space="preserve">119 0705 0640410120 612 </t>
  </si>
  <si>
    <t>Развитие кадрового потенциала системы дошкольного, общего и дополнительного образования</t>
  </si>
  <si>
    <t xml:space="preserve">000 0705 06404S0840 000 </t>
  </si>
  <si>
    <t xml:space="preserve">000 0705 06404S0840 610 </t>
  </si>
  <si>
    <t xml:space="preserve">119 0705 06404S0840 612 </t>
  </si>
  <si>
    <t>Молодежная политика</t>
  </si>
  <si>
    <t xml:space="preserve">000 0707 0000000000 000 </t>
  </si>
  <si>
    <t xml:space="preserve">000 0707 0600000000 000 </t>
  </si>
  <si>
    <t xml:space="preserve">000 0707 0640000000 000 </t>
  </si>
  <si>
    <t>Комплекс процессных мероприятий "Обеспечение отдыха, оздоровления, занятости детей, подростков и молодежи"</t>
  </si>
  <si>
    <t xml:space="preserve">000 0707 0640500000 000 </t>
  </si>
  <si>
    <t>Организация работы оздоровительных лагерей с дневным (круглосуточным) пребыванием на базе образовательных учреждений</t>
  </si>
  <si>
    <t xml:space="preserve">000 0707 0640510130 000 </t>
  </si>
  <si>
    <t xml:space="preserve">000 0707 0640510130 610 </t>
  </si>
  <si>
    <t xml:space="preserve">119 0707 0640510130 612 </t>
  </si>
  <si>
    <t>Развитие разнообразных форм отдыха и занятости детей и подростков</t>
  </si>
  <si>
    <t xml:space="preserve">000 0707 0640510140 000 </t>
  </si>
  <si>
    <t xml:space="preserve">000 0707 0640510140 610 </t>
  </si>
  <si>
    <t xml:space="preserve">119 0707 0640510140 612 </t>
  </si>
  <si>
    <t>Организация занятости подростков и молодежи в каникулярное время</t>
  </si>
  <si>
    <t xml:space="preserve">000 0707 0640510150 000 </t>
  </si>
  <si>
    <t xml:space="preserve">000 0707 0640510150 610 </t>
  </si>
  <si>
    <t xml:space="preserve">119 0707 0640510150 612 </t>
  </si>
  <si>
    <t>Организация отдыха детей в каникулярное время</t>
  </si>
  <si>
    <t xml:space="preserve">000 0707 06405S0600 000 </t>
  </si>
  <si>
    <t xml:space="preserve">000 0707 06405S0600 610 </t>
  </si>
  <si>
    <t xml:space="preserve">119 0707 06405S0600 612 </t>
  </si>
  <si>
    <t>На организацию отдыха детей, находящихся в трудной жизненной ситуации, в каникулярное время</t>
  </si>
  <si>
    <t xml:space="preserve">000 0707 06405S4410 000 </t>
  </si>
  <si>
    <t xml:space="preserve">000 0707 06405S4410 610 </t>
  </si>
  <si>
    <t xml:space="preserve">119 0707 06405S4410 612 </t>
  </si>
  <si>
    <t>Муниципальная программа Волховского муниципального района "Молодежь Волховского муниципального района"</t>
  </si>
  <si>
    <t xml:space="preserve">000 0707 0700000000 000 </t>
  </si>
  <si>
    <t xml:space="preserve">000 0707 0740000000 000 </t>
  </si>
  <si>
    <t>Комплекс процессных мероприятий "Создание условий для реализации творческих способностей молодежи"</t>
  </si>
  <si>
    <t xml:space="preserve">000 0707 0740100000 000 </t>
  </si>
  <si>
    <t>На организацию и проведение молодежного образовательного форума Волховского муниципального района</t>
  </si>
  <si>
    <t xml:space="preserve">000 0707 0740111330 000 </t>
  </si>
  <si>
    <t xml:space="preserve">000 0707 0740111330 240 </t>
  </si>
  <si>
    <t xml:space="preserve">110 0707 0740111330 244 </t>
  </si>
  <si>
    <t>Иные межбюджетные трансферты на содействие участию молодежного актива Волховского района в молодежных районных, областных, региональных и всероссийских проектах</t>
  </si>
  <si>
    <t xml:space="preserve">000 0707 0740160240 000 </t>
  </si>
  <si>
    <t xml:space="preserve">000 0707 0740160240 540 </t>
  </si>
  <si>
    <t xml:space="preserve">110 0707 0740160240 540 </t>
  </si>
  <si>
    <t>Комплекс процессных мероприятий "Развитие институтов повышения гражданской активности молодежи"</t>
  </si>
  <si>
    <t xml:space="preserve">000 0707 0740200000 000 </t>
  </si>
  <si>
    <t>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</si>
  <si>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 xml:space="preserve">000 0707 0740260250 000 </t>
  </si>
  <si>
    <t xml:space="preserve">000 0707 0740260250 540 </t>
  </si>
  <si>
    <t xml:space="preserve">110 0707 0740260250 540 </t>
  </si>
  <si>
    <t>Комплекс процессных мероприятий "Содействие молодежи в трудоустройстве и адаптации к рынку труда"</t>
  </si>
  <si>
    <t xml:space="preserve">000 0707 0740300000 000 </t>
  </si>
  <si>
    <t>Иные межбюджетные трансферты на организацию движения школьных и студенческих трудовых отрядов</t>
  </si>
  <si>
    <t xml:space="preserve">000 0707 0740360260 000 </t>
  </si>
  <si>
    <t xml:space="preserve">000 0707 0740360260 540 </t>
  </si>
  <si>
    <t xml:space="preserve">110 0707 0740360260 540 </t>
  </si>
  <si>
    <t>Комплекс процессных мероприятий "Поддержка молодых семей и пропаганда семейных ценностей"</t>
  </si>
  <si>
    <t xml:space="preserve">000 0707 0740400000 000 </t>
  </si>
  <si>
    <t>Иные межбюджетные трансферты на реализацию комплекса мер по пропаганде семейных ценностей и поддержке молодых семей</t>
  </si>
  <si>
    <t xml:space="preserve">000 0707 0740460270 000 </t>
  </si>
  <si>
    <t xml:space="preserve">000 0707 0740460270 540 </t>
  </si>
  <si>
    <t xml:space="preserve">110 0707 0740460270 540 </t>
  </si>
  <si>
    <t>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</si>
  <si>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 xml:space="preserve">000 0707 0740500000 000 </t>
  </si>
  <si>
    <t>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</si>
  <si>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 xml:space="preserve">000 0707 0740560280 000 </t>
  </si>
  <si>
    <t xml:space="preserve">000 0707 0740560280 540 </t>
  </si>
  <si>
    <t xml:space="preserve">110 0707 0740560280 540 </t>
  </si>
  <si>
    <t>Комплекс процессных мероприятий "Профилактика социально-негативных явлений среди молодежи, предупреждение девиантного поведения"</t>
  </si>
  <si>
    <t xml:space="preserve">000 0707 0740600000 000 </t>
  </si>
  <si>
    <t>Иные межбюджетные трансферты на мероприятия по профилактике асоциального поведения в молодежной среде</t>
  </si>
  <si>
    <t xml:space="preserve">000 0707 0740660290 000 </t>
  </si>
  <si>
    <t xml:space="preserve">000 0707 0740660290 540 </t>
  </si>
  <si>
    <t xml:space="preserve">110 0707 0740660290 540 </t>
  </si>
  <si>
    <t>Другие вопросы в области образования</t>
  </si>
  <si>
    <t xml:space="preserve">000 0709 0000000000 000 </t>
  </si>
  <si>
    <t xml:space="preserve">000 0709 0600000000 000 </t>
  </si>
  <si>
    <t xml:space="preserve">000 0709 0640000000 000 </t>
  </si>
  <si>
    <t xml:space="preserve">000 0709 0640100000 000 </t>
  </si>
  <si>
    <t>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</si>
  <si>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 xml:space="preserve">000 0709 0640171360 000 </t>
  </si>
  <si>
    <t xml:space="preserve">000 0709 0640171360 120 </t>
  </si>
  <si>
    <t xml:space="preserve">115 0709 0640171360 121 </t>
  </si>
  <si>
    <t xml:space="preserve">115 0709 0640171360 129 </t>
  </si>
  <si>
    <t xml:space="preserve">000 0709 0640171360 240 </t>
  </si>
  <si>
    <t xml:space="preserve">115 0709 0640171360 244 </t>
  </si>
  <si>
    <t xml:space="preserve">000 0709 0640200000 000 </t>
  </si>
  <si>
    <t>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частных общеобразовательных организациях, расположенных на территории Ленинградской области</t>
  </si>
  <si>
    <t xml:space="preserve">000 0709 0640271440 000 </t>
  </si>
  <si>
    <t xml:space="preserve">000 0709 0640271440 120 </t>
  </si>
  <si>
    <t xml:space="preserve">115 0709 0640271440 121 </t>
  </si>
  <si>
    <t xml:space="preserve">115 0709 0640271440 129 </t>
  </si>
  <si>
    <t xml:space="preserve">000 0709 0640271440 240 </t>
  </si>
  <si>
    <t xml:space="preserve">115 0709 0640271440 244 </t>
  </si>
  <si>
    <t>Комплекс процессных мероприятий "Развитие системы оценки качества образования и информационной прозрачности системы образования"</t>
  </si>
  <si>
    <t xml:space="preserve">000 0709 0640600000 000 </t>
  </si>
  <si>
    <t>Проведение мониторинга качества образовательного результата</t>
  </si>
  <si>
    <t xml:space="preserve">000 0709 0640610160 000 </t>
  </si>
  <si>
    <t xml:space="preserve">000 0709 0640610160 240 </t>
  </si>
  <si>
    <t xml:space="preserve">119 0709 0640610160 244 </t>
  </si>
  <si>
    <t xml:space="preserve">000 0709 0640610160 610 </t>
  </si>
  <si>
    <t xml:space="preserve">119 0709 0640610160 612 </t>
  </si>
  <si>
    <t>Развитие системы оценки качества образования и информационной прозрачности системы образования</t>
  </si>
  <si>
    <t xml:space="preserve">000 0709 0640611200 000 </t>
  </si>
  <si>
    <t xml:space="preserve">000 0709 0640611200 610 </t>
  </si>
  <si>
    <t xml:space="preserve">119 0709 0640611200 612 </t>
  </si>
  <si>
    <t xml:space="preserve">000 0709 0900000000 000 </t>
  </si>
  <si>
    <t xml:space="preserve">000 0709 0940000000 000 </t>
  </si>
  <si>
    <t xml:space="preserve">000 0709 0940200000 000 </t>
  </si>
  <si>
    <t xml:space="preserve">000 0709 0940210380 000 </t>
  </si>
  <si>
    <t xml:space="preserve">000 0709 0940210380 240 </t>
  </si>
  <si>
    <t xml:space="preserve">115 0709 0940210380 244 </t>
  </si>
  <si>
    <t xml:space="preserve">000 0709 6700000000 000 </t>
  </si>
  <si>
    <t xml:space="preserve">000 0709 6730000000 000 </t>
  </si>
  <si>
    <t xml:space="preserve">000 0709 6730100000 000 </t>
  </si>
  <si>
    <t xml:space="preserve">000 0709 6730100150 000 </t>
  </si>
  <si>
    <t xml:space="preserve">000 0709 6730100150 120 </t>
  </si>
  <si>
    <t xml:space="preserve">115 0709 6730100150 121 </t>
  </si>
  <si>
    <t xml:space="preserve">115 0709 6730100150 122 </t>
  </si>
  <si>
    <t xml:space="preserve">115 0709 6730100150 129 </t>
  </si>
  <si>
    <t xml:space="preserve">000 0709 6730100150 240 </t>
  </si>
  <si>
    <t xml:space="preserve">115 0709 6730100150 244 </t>
  </si>
  <si>
    <t xml:space="preserve">000 0709 6730100150 850 </t>
  </si>
  <si>
    <t xml:space="preserve">115 0709 6730100150 851 </t>
  </si>
  <si>
    <t xml:space="preserve">115 0709 6730100150 853 </t>
  </si>
  <si>
    <t xml:space="preserve">000 0709 6730170070 000 </t>
  </si>
  <si>
    <t xml:space="preserve">000 0709 6730170070 120 </t>
  </si>
  <si>
    <t xml:space="preserve">115 0709 6730170070 121 </t>
  </si>
  <si>
    <t xml:space="preserve">115 0709 6730170070 129 </t>
  </si>
  <si>
    <t xml:space="preserve">000 0709 6800000000 000 </t>
  </si>
  <si>
    <t xml:space="preserve">000 0709 6890000000 000 </t>
  </si>
  <si>
    <t xml:space="preserve">000 0709 6890100000 000 </t>
  </si>
  <si>
    <t xml:space="preserve">000 0709 6890100160 000 </t>
  </si>
  <si>
    <t xml:space="preserve">000 0709 6890100160 110 </t>
  </si>
  <si>
    <t xml:space="preserve">119 0709 6890100160 111 </t>
  </si>
  <si>
    <t xml:space="preserve">119 0709 6890100160 112 </t>
  </si>
  <si>
    <t xml:space="preserve">119 0709 6890100160 119 </t>
  </si>
  <si>
    <t xml:space="preserve">000 0709 6890100160 240 </t>
  </si>
  <si>
    <t xml:space="preserve">119 0709 6890100160 244 </t>
  </si>
  <si>
    <t xml:space="preserve">000 0709 6890100160 850 </t>
  </si>
  <si>
    <t xml:space="preserve">119 0709 6890100160 853 </t>
  </si>
  <si>
    <t>КУЛЬТУРА, КИНЕМАТОГРАФИЯ</t>
  </si>
  <si>
    <t xml:space="preserve">000 0800 0000000000 000 </t>
  </si>
  <si>
    <t>Культура</t>
  </si>
  <si>
    <t xml:space="preserve">000 0801 0000000000 000 </t>
  </si>
  <si>
    <t xml:space="preserve">000 0801 0100000000 000 </t>
  </si>
  <si>
    <t xml:space="preserve">000 0801 0140000000 000 </t>
  </si>
  <si>
    <t xml:space="preserve">000 0801 0140200000 000 </t>
  </si>
  <si>
    <t xml:space="preserve">000 0801 0140260500 000 </t>
  </si>
  <si>
    <t xml:space="preserve">000 0801 0140260500 540 </t>
  </si>
  <si>
    <t xml:space="preserve">110 0801 0140260500 540 </t>
  </si>
  <si>
    <t xml:space="preserve">000 0801 0400000000 000 </t>
  </si>
  <si>
    <t xml:space="preserve">000 0801 0440000000 000 </t>
  </si>
  <si>
    <t xml:space="preserve">000 0801 0440100000 000 </t>
  </si>
  <si>
    <t xml:space="preserve">000 0801 0440111070 000 </t>
  </si>
  <si>
    <t xml:space="preserve">000 0801 0440111070 240 </t>
  </si>
  <si>
    <t xml:space="preserve">110 0801 0440111070 244 </t>
  </si>
  <si>
    <t>Информатизация и модернизация отрасли "Культур</t>
  </si>
  <si>
    <t xml:space="preserve">000 0801 0440111080 000 </t>
  </si>
  <si>
    <t xml:space="preserve">000 0801 0440111080 240 </t>
  </si>
  <si>
    <t xml:space="preserve">110 0801 0440111080 244 </t>
  </si>
  <si>
    <t>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</si>
  <si>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 xml:space="preserve">000 0801 0440160480 000 </t>
  </si>
  <si>
    <t xml:space="preserve">000 0801 0440160480 540 </t>
  </si>
  <si>
    <t xml:space="preserve">110 0801 0440160480 540 </t>
  </si>
  <si>
    <t xml:space="preserve">000 0801 04401S5190 000 </t>
  </si>
  <si>
    <t xml:space="preserve">000 0801 04401S5190 240 </t>
  </si>
  <si>
    <t xml:space="preserve">110 0801 04401S5190 244 </t>
  </si>
  <si>
    <t xml:space="preserve">000 0801 04401S5190 610 </t>
  </si>
  <si>
    <t xml:space="preserve">110 0801 04401S5190 612 </t>
  </si>
  <si>
    <t xml:space="preserve">000 0801 0440200000 000 </t>
  </si>
  <si>
    <t xml:space="preserve">000 0801 0440210010 000 </t>
  </si>
  <si>
    <t xml:space="preserve">000 0801 0440210010 240 </t>
  </si>
  <si>
    <t xml:space="preserve">110 0801 0440210010 244 </t>
  </si>
  <si>
    <t>Иные межбюджетные трансферты на организацию и проведение мероприятий в сфере культуры</t>
  </si>
  <si>
    <t xml:space="preserve">000 0801 0440260140 000 </t>
  </si>
  <si>
    <t xml:space="preserve">000 0801 0440260140 540 </t>
  </si>
  <si>
    <t xml:space="preserve">110 0801 0440260140 540 </t>
  </si>
  <si>
    <t>Иные межбюджетные трансферты на организацию и проведение социально-культурных мероприятий</t>
  </si>
  <si>
    <t xml:space="preserve">000 0801 0440260320 000 </t>
  </si>
  <si>
    <t xml:space="preserve">000 0801 0440260320 540 </t>
  </si>
  <si>
    <t xml:space="preserve">110 0801 0440260320 540 </t>
  </si>
  <si>
    <t xml:space="preserve">000 0801 0440300000 000 </t>
  </si>
  <si>
    <t>Обеспечение деятельности муниципальных казенных учреждений</t>
  </si>
  <si>
    <t xml:space="preserve">000 0801 0440300160 000 </t>
  </si>
  <si>
    <t xml:space="preserve">000 0801 0440300160 110 </t>
  </si>
  <si>
    <t xml:space="preserve">110 0801 0440300160 111 </t>
  </si>
  <si>
    <t xml:space="preserve">110 0801 0440300160 119 </t>
  </si>
  <si>
    <t xml:space="preserve">000 0801 0440300160 240 </t>
  </si>
  <si>
    <t xml:space="preserve">110 0801 0440300160 244 </t>
  </si>
  <si>
    <t xml:space="preserve">110 0801 0440300160 247 </t>
  </si>
  <si>
    <t>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</si>
  <si>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 xml:space="preserve">000 0801 04403S0360 000 </t>
  </si>
  <si>
    <t xml:space="preserve">000 0801 04403S0360 110 </t>
  </si>
  <si>
    <t xml:space="preserve">110 0801 04403S0360 111 </t>
  </si>
  <si>
    <t xml:space="preserve">110 0801 04403S0360 119 </t>
  </si>
  <si>
    <t xml:space="preserve">000 0801 6800000000 000 </t>
  </si>
  <si>
    <t xml:space="preserve">000 0801 6890000000 000 </t>
  </si>
  <si>
    <t xml:space="preserve">000 0801 6890100000 000 </t>
  </si>
  <si>
    <t xml:space="preserve">000 0801 6890160660 000 </t>
  </si>
  <si>
    <t xml:space="preserve">000 0801 6890160660 540 </t>
  </si>
  <si>
    <t xml:space="preserve">111 0801 6890160660 540 </t>
  </si>
  <si>
    <t>Иные межбюджетные трансферты на мероприятия по строительству, реконструкции, модернизации объектов</t>
  </si>
  <si>
    <t xml:space="preserve">000 0801 68901S0660 000 </t>
  </si>
  <si>
    <t xml:space="preserve">000 0801 68901S0660 540 </t>
  </si>
  <si>
    <t xml:space="preserve">110 0801 68901S0660 540 </t>
  </si>
  <si>
    <t xml:space="preserve">000 0801 68901S066Ю 000 </t>
  </si>
  <si>
    <t xml:space="preserve">000 0801 68901S066Ю 540 </t>
  </si>
  <si>
    <t xml:space="preserve">110 0801 68901S066Ю 540 </t>
  </si>
  <si>
    <t>СОЦИАЛЬНАЯ ПОЛИТИКА</t>
  </si>
  <si>
    <t xml:space="preserve">000 1000 0000000000 000 </t>
  </si>
  <si>
    <t>Пенсионное обеспечение</t>
  </si>
  <si>
    <t xml:space="preserve">000 1001 0000000000 000 </t>
  </si>
  <si>
    <t xml:space="preserve">000 1001 6800000000 000 </t>
  </si>
  <si>
    <t xml:space="preserve">000 1001 6890000000 000 </t>
  </si>
  <si>
    <t xml:space="preserve">000 1001 6890100000 000 </t>
  </si>
  <si>
    <t>Доплата к пенсиям муниципальных служащих</t>
  </si>
  <si>
    <t xml:space="preserve">000 1001 6890103020 000 </t>
  </si>
  <si>
    <t>Публичные нормативные социальные выплаты гражданам</t>
  </si>
  <si>
    <t xml:space="preserve">000 1001 6890103020 310 </t>
  </si>
  <si>
    <t>Иные пенсии, социальные доплаты к пенсиям</t>
  </si>
  <si>
    <t xml:space="preserve">110 1001 6890103020 312 </t>
  </si>
  <si>
    <t>Социальное обеспечение населения</t>
  </si>
  <si>
    <t xml:space="preserve">000 1003 0000000000 000 </t>
  </si>
  <si>
    <t xml:space="preserve">000 1003 0200000000 000 </t>
  </si>
  <si>
    <t xml:space="preserve">000 1003 0240000000 000 </t>
  </si>
  <si>
    <t xml:space="preserve">000 1003 0240100000 000 </t>
  </si>
  <si>
    <t>Предоставление гражданам единовременной денежной выплаты на проведение капитального ремонта индивидуальных жилых домов</t>
  </si>
  <si>
    <t xml:space="preserve">000 1003 0240171640 000 </t>
  </si>
  <si>
    <t xml:space="preserve">000 1003 0240171640 310 </t>
  </si>
  <si>
    <t>Пособия, компенсации, меры социальной поддержки по публичным нормативным обязательствам</t>
  </si>
  <si>
    <t xml:space="preserve">110 1003 0240171640 313 </t>
  </si>
  <si>
    <t xml:space="preserve">000 1003 0600000000 000 </t>
  </si>
  <si>
    <t xml:space="preserve">000 1003 0640000000 000 </t>
  </si>
  <si>
    <t xml:space="preserve">000 1003 0640200000 000 </t>
  </si>
  <si>
    <t xml:space="preserve">000 1003 0640271440 000 </t>
  </si>
  <si>
    <t xml:space="preserve">000 1003 0640271440 610 </t>
  </si>
  <si>
    <t xml:space="preserve">119 1003 0640271440 612 </t>
  </si>
  <si>
    <t>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</si>
  <si>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000 1003 0640273040 000 </t>
  </si>
  <si>
    <t xml:space="preserve">000 1003 0640273040 610 </t>
  </si>
  <si>
    <t xml:space="preserve">119 1003 0640273040 611 </t>
  </si>
  <si>
    <t xml:space="preserve">000 1003 06402R3040 000 </t>
  </si>
  <si>
    <t xml:space="preserve">000 1003 06402R3040 610 </t>
  </si>
  <si>
    <t xml:space="preserve">119 1003 06402R3040 611 </t>
  </si>
  <si>
    <t>Комплекс процессных мероприятий "Реализация гарантий для детей-сирот и детей, оставшихся без попечения родителей"</t>
  </si>
  <si>
    <t xml:space="preserve">000 1003 0640700000 000 </t>
  </si>
  <si>
    <t>Подготовка граждан, желающих принять на воспитание в свою семью ребенка, оставшегося без попечения родителей</t>
  </si>
  <si>
    <t xml:space="preserve">000 1003 0640771450 000 </t>
  </si>
  <si>
    <t xml:space="preserve">000 1003 0640771450 240 </t>
  </si>
  <si>
    <t xml:space="preserve">110 1003 0640771450 244 </t>
  </si>
  <si>
    <t>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транспорте (кроме такси), а также бесплатного проезда один раз в год к месту жительства и обратно к месту учебы</t>
  </si>
  <si>
    <t xml:space="preserve">000 1003 0640771470 000 </t>
  </si>
  <si>
    <t xml:space="preserve">000 1003 0640771470 310 </t>
  </si>
  <si>
    <t xml:space="preserve">110 1003 0640771470 313 </t>
  </si>
  <si>
    <t>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предоставленных им по договору социального найма жилого помещения, при заселении в них указанных лиц</t>
  </si>
  <si>
    <t xml:space="preserve">000 1003 0640771480 000 </t>
  </si>
  <si>
    <t xml:space="preserve">000 1003 0640771480 240 </t>
  </si>
  <si>
    <t xml:space="preserve">110 1003 0640771480 244 </t>
  </si>
  <si>
    <t xml:space="preserve">000 1003 0640771480 310 </t>
  </si>
  <si>
    <t xml:space="preserve">110 1003 0640771480 313 </t>
  </si>
  <si>
    <t>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</si>
  <si>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 xml:space="preserve">000 1003 0640771490 000 </t>
  </si>
  <si>
    <t xml:space="preserve">000 1003 0640771490 310 </t>
  </si>
  <si>
    <t xml:space="preserve">110 1003 0640771490 313 </t>
  </si>
  <si>
    <t>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программам профессиональной подготовки по профессиям рабочих, должностям служащих, находящихся на полном государственном обеспечении, в период прохождения военной службы по призыву, отбывания наказания в исправительных учреждениях) от платы за жилое помещение и коммунальные услуги, а также от платы за определение технического состояния и оценку стоимости указанного жилого помещения в случае передачи его в собственность</t>
  </si>
  <si>
    <t xml:space="preserve">000 1003 0640771500 000 </t>
  </si>
  <si>
    <t>Социальные выплаты гражданам, кроме публичных нормативных социальных выплат</t>
  </si>
  <si>
    <t xml:space="preserve">000 1003 0640771500 320 </t>
  </si>
  <si>
    <t>Приобретение товаров, работ, услуг в пользу граждан в целях их социального обеспечения</t>
  </si>
  <si>
    <t xml:space="preserve">110 1003 0640771500 323 </t>
  </si>
  <si>
    <t>Организация и осуществление деятельности по постинтернатному сопровождению</t>
  </si>
  <si>
    <t xml:space="preserve">000 1003 0640771720 000 </t>
  </si>
  <si>
    <t xml:space="preserve">000 1003 0640771720 310 </t>
  </si>
  <si>
    <t xml:space="preserve">110 1003 0640771720 313 </t>
  </si>
  <si>
    <t>Охрана семьи и детства</t>
  </si>
  <si>
    <t xml:space="preserve">000 1004 0000000000 000 </t>
  </si>
  <si>
    <t xml:space="preserve">000 1004 0200000000 000 </t>
  </si>
  <si>
    <t xml:space="preserve">000 1004 0240000000 000 </t>
  </si>
  <si>
    <t xml:space="preserve">000 1004 0240100000 000 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</si>
  <si>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</si>
  <si>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000 1004 0240170820 000 </t>
  </si>
  <si>
    <t xml:space="preserve">000 1004 0240170820 410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</si>
  <si>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</si>
  <si>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110 1004 0240170820 412 </t>
  </si>
  <si>
    <t xml:space="preserve">000 1004 02401R0820 000 </t>
  </si>
  <si>
    <t xml:space="preserve">000 1004 02401R0820 410 </t>
  </si>
  <si>
    <t xml:space="preserve">110 1004 02401R0820 412 </t>
  </si>
  <si>
    <t xml:space="preserve">000 1004 0600000000 000 </t>
  </si>
  <si>
    <t xml:space="preserve">000 1004 0640000000 000 </t>
  </si>
  <si>
    <t xml:space="preserve">000 1004 0640100000 000 </t>
  </si>
  <si>
    <t xml:space="preserve">000 1004 0640171360 000 </t>
  </si>
  <si>
    <t xml:space="preserve">000 1004 0640171360 610 </t>
  </si>
  <si>
    <t xml:space="preserve">119 1004 0640171360 612 </t>
  </si>
  <si>
    <t xml:space="preserve">000 1004 0640700000 000 </t>
  </si>
  <si>
    <t>Организация выплаты вознаграждения, причитающегося приемным родителям</t>
  </si>
  <si>
    <t xml:space="preserve">000 1004 0640771430 000 </t>
  </si>
  <si>
    <t xml:space="preserve">000 1004 0640771430 320 </t>
  </si>
  <si>
    <t xml:space="preserve">110 1004 0640771430 323 </t>
  </si>
  <si>
    <t>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</si>
  <si>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 xml:space="preserve">000 1004 0640771460 000 </t>
  </si>
  <si>
    <t xml:space="preserve">000 1004 0640771460 310 </t>
  </si>
  <si>
    <t xml:space="preserve">110 1004 0640771460 313 </t>
  </si>
  <si>
    <t xml:space="preserve">000 1004 6800000000 000 </t>
  </si>
  <si>
    <t xml:space="preserve">000 1004 6890000000 000 </t>
  </si>
  <si>
    <t xml:space="preserve">000 1004 6890100000 000 </t>
  </si>
  <si>
    <t>Иные межбюджетные трансферты на реализацию мероприятий по обеспечению жильем молодых семей</t>
  </si>
  <si>
    <t xml:space="preserve">000 1004 68901L4970 000 </t>
  </si>
  <si>
    <t xml:space="preserve">000 1004 68901L4970 540 </t>
  </si>
  <si>
    <t xml:space="preserve">110 1004 68901L4970 540 </t>
  </si>
  <si>
    <t>ФИЗИЧЕСКАЯ КУЛЬТУРА И СПОРТ</t>
  </si>
  <si>
    <t xml:space="preserve">000 1100 0000000000 000 </t>
  </si>
  <si>
    <t>Физическая культура</t>
  </si>
  <si>
    <t xml:space="preserve">000 1101 0000000000 000 </t>
  </si>
  <si>
    <t>Муниципальная программа Волховского муниципального района "Развитие физической культуры и спорта в Волховском муниципальном районе "</t>
  </si>
  <si>
    <t xml:space="preserve">000 1101 0500000000 000 </t>
  </si>
  <si>
    <t xml:space="preserve">000 1101 0540000000 000 </t>
  </si>
  <si>
    <t>Комплекс процессных мероприятий "Создание благоприятных условий для развития новых видов спорта"</t>
  </si>
  <si>
    <t xml:space="preserve">000 1101 0540100000 000 </t>
  </si>
  <si>
    <t>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</si>
  <si>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 xml:space="preserve">000 1101 0540110770 000 </t>
  </si>
  <si>
    <t xml:space="preserve">000 1101 0540110770 240 </t>
  </si>
  <si>
    <t xml:space="preserve">110 1101 0540110770 244 </t>
  </si>
  <si>
    <t>Комплекс процессных мероприятий "Популяризация физической культуры и спорта"</t>
  </si>
  <si>
    <t xml:space="preserve">000 1101 0540200000 000 </t>
  </si>
  <si>
    <t>Организация и проведение районных мероприятий и спортивных соревнований по различным видам спорта среди различных групп населения</t>
  </si>
  <si>
    <t xml:space="preserve">000 1101 0540210760 000 </t>
  </si>
  <si>
    <t xml:space="preserve">000 1101 0540210760 240 </t>
  </si>
  <si>
    <t xml:space="preserve">110 1101 0540210760 244 </t>
  </si>
  <si>
    <t>Приобретение наградной и спортивной атрибутики, типографской и сувенирной продукции</t>
  </si>
  <si>
    <t xml:space="preserve">000 1101 0540210780 000 </t>
  </si>
  <si>
    <t xml:space="preserve">000 1101 0540210780 240 </t>
  </si>
  <si>
    <t xml:space="preserve">110 1101 0540210780 244 </t>
  </si>
  <si>
    <t>Реализация мероприятий по внедрению Всероссийского физкультурно-спортивного комплекса "Готов к труду и обороне" (ГТО)</t>
  </si>
  <si>
    <t xml:space="preserve">000 1101 0540260220 000 </t>
  </si>
  <si>
    <t xml:space="preserve">000 1101 0540260220 540 </t>
  </si>
  <si>
    <t xml:space="preserve">110 1101 0540260220 540 </t>
  </si>
  <si>
    <t>Комплекс процессных мероприятий "Развитие адаптивной физической культуры и спорта"</t>
  </si>
  <si>
    <t xml:space="preserve">000 1101 0540300000 000 </t>
  </si>
  <si>
    <t>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</si>
  <si>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 xml:space="preserve">000 1101 0540310710 000 </t>
  </si>
  <si>
    <t xml:space="preserve">000 1101 0540310710 240 </t>
  </si>
  <si>
    <t xml:space="preserve">110 1101 0540310710 244 </t>
  </si>
  <si>
    <t>Массовый спорт</t>
  </si>
  <si>
    <t xml:space="preserve">000 1102 0000000000 000 </t>
  </si>
  <si>
    <t xml:space="preserve">000 1102 0500000000 000 </t>
  </si>
  <si>
    <t xml:space="preserve">000 1102 0520000000 000 </t>
  </si>
  <si>
    <t>Федеральный проект "Развитие физической культуры и массового спорта"</t>
  </si>
  <si>
    <t xml:space="preserve">000 1102 0520100000 000 </t>
  </si>
  <si>
    <t>Капитальные вложения в объекты государственной (муниципальной) собственности</t>
  </si>
  <si>
    <t xml:space="preserve">000 1102 0520104020 000 </t>
  </si>
  <si>
    <t xml:space="preserve">000 1102 0520104020 410 </t>
  </si>
  <si>
    <t xml:space="preserve">110 1102 0520104020 414 </t>
  </si>
  <si>
    <t>На реализацию мероприятий по строительству и реконструкции спортивных объектов</t>
  </si>
  <si>
    <t xml:space="preserve">000 1102 05201S4050 000 </t>
  </si>
  <si>
    <t xml:space="preserve">000 1102 05201S4050 410 </t>
  </si>
  <si>
    <t xml:space="preserve">110 1102 05201S4050 414 </t>
  </si>
  <si>
    <t xml:space="preserve">000 1102 0580000000 000 </t>
  </si>
  <si>
    <t>Мероприятия, направленные на достижение целей федерального проекта "Спорт - норма жизни"</t>
  </si>
  <si>
    <t xml:space="preserve">000 1102 0580100000 000 </t>
  </si>
  <si>
    <t>Иные межбюджетные трансферты бюджетам на разработку проектно-сметной документации строительства спортивных объектов</t>
  </si>
  <si>
    <t xml:space="preserve">000 1102 0580160470 000 </t>
  </si>
  <si>
    <t xml:space="preserve">000 1102 0580160470 540 </t>
  </si>
  <si>
    <t xml:space="preserve">110 1102 0580160470 540 </t>
  </si>
  <si>
    <t>ОБСЛУЖИВАНИЕ ГОСУДАРСТВЕННОГО И МУНИЦИПАЛЬНОГО ДОЛГА</t>
  </si>
  <si>
    <t xml:space="preserve">000 1300 0000000000 000 </t>
  </si>
  <si>
    <t>Обслуживание государственного внутреннего и муниципального долга</t>
  </si>
  <si>
    <t xml:space="preserve">000 1301 0000000000 000 </t>
  </si>
  <si>
    <t xml:space="preserve">000 1301 0300000000 000 </t>
  </si>
  <si>
    <t xml:space="preserve">000 1301 0340000000 000 </t>
  </si>
  <si>
    <t>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</si>
  <si>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 xml:space="preserve">000 1301 0340200000 000 </t>
  </si>
  <si>
    <t>Процентные платежи по муниципальному долгу</t>
  </si>
  <si>
    <t xml:space="preserve">000 1301 0340210730 000 </t>
  </si>
  <si>
    <t>Обслуживание муниципального долга</t>
  </si>
  <si>
    <t xml:space="preserve">000 1301 0340210730 730 </t>
  </si>
  <si>
    <t xml:space="preserve">111 1301 0340210730 730 </t>
  </si>
  <si>
    <t>МЕЖБЮДЖЕТНЫЕ ТРАНСФЕРТЫ ОБЩЕГО ХАРАКТЕРА БЮДЖЕТАМ БЮДЖЕТНОЙ СИСТЕМЫ РОССИЙСКОЙ ФЕДЕРАЦИИ</t>
  </si>
  <si>
    <t xml:space="preserve">000 1400 0000000000 000 </t>
  </si>
  <si>
    <t>Дотации на выравнивание бюджетной обеспеченности субъектов Российской Федерации и муниципальных образований</t>
  </si>
  <si>
    <t xml:space="preserve">000 1401 0000000000 000 </t>
  </si>
  <si>
    <t xml:space="preserve">000 1401 0300000000 000 </t>
  </si>
  <si>
    <t xml:space="preserve">000 1401 0340000000 000 </t>
  </si>
  <si>
    <t xml:space="preserve">000 1401 0340100000 000 </t>
  </si>
  <si>
    <t>Дотация на выравнивание бюджетной обеспеченности за счет средств районного фонда финансовой поддержки поселений</t>
  </si>
  <si>
    <t xml:space="preserve">000 1401 0340160130 000 </t>
  </si>
  <si>
    <t>Дотации</t>
  </si>
  <si>
    <t xml:space="preserve">000 1401 0340160130 510 </t>
  </si>
  <si>
    <t xml:space="preserve">111 1401 0340160130 511 </t>
  </si>
  <si>
    <t xml:space="preserve">000 1401 0340171010 000 </t>
  </si>
  <si>
    <t xml:space="preserve">000 1401 0340171010 510 </t>
  </si>
  <si>
    <t xml:space="preserve">111 1401 0340171010 511 </t>
  </si>
  <si>
    <t>Прочие межбюджетные трансферты общего характера</t>
  </si>
  <si>
    <t xml:space="preserve">000 1403 0000000000 000 </t>
  </si>
  <si>
    <t xml:space="preserve">000 1403 6800000000 000 </t>
  </si>
  <si>
    <t xml:space="preserve">000 1403 6890000000 000 </t>
  </si>
  <si>
    <t xml:space="preserve">000 1403 6890100000 000 </t>
  </si>
  <si>
    <t>Иные межбюджетные трансферты бюджетам муниципальных образований Волховского муниципального района на выплату зарплаты с начислениями</t>
  </si>
  <si>
    <t xml:space="preserve">000 1403 6890160300 000 </t>
  </si>
  <si>
    <t xml:space="preserve">000 1403 6890160300 540 </t>
  </si>
  <si>
    <t xml:space="preserve">111 1403 6890160300 540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</si>
  <si>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</si>
  <si>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</si>
  <si>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</si>
  <si>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</si>
  <si>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</si>
  <si>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</si>
  <si>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</si>
  <si>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</si>
  <si>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</si>
  <si>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</si>
  <si>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</si>
  <si>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Привлечение муниципальными районами кредитов от кредитных организаций в валюте Российской Федерации</t>
  </si>
  <si>
    <t>111 01020000050000710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</si>
  <si>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</si>
  <si>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111 01030100050000710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</si>
  <si>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</si>
  <si>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111 01030100050000810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</si>
  <si>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</si>
  <si>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111 01060502050000540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</si>
  <si>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</si>
  <si>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111 01060502050000640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</si>
  <si>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</si>
  <si>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</si>
  <si>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</si>
  <si>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</si>
  <si>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</si>
  <si>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</si>
  <si>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</si>
  <si>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</si>
  <si>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</si>
  <si>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111 01050000000000500</t>
  </si>
  <si>
    <t>Увеличение прочих остатков денежных средств бюджетов муниципальных районов</t>
  </si>
  <si>
    <t>111 01050201050000510</t>
  </si>
  <si>
    <t>уменьшение остатков средств, всего</t>
  </si>
  <si>
    <t>720</t>
  </si>
  <si>
    <t>111 01050000000000600</t>
  </si>
  <si>
    <t>Уменьшение прочих остатков денежных средств бюджетов муниципальных районов</t>
  </si>
  <si>
    <t>111 01050201050000610</t>
  </si>
  <si>
    <t>Доходы/EXPORT_SRC_KIND</t>
  </si>
  <si>
    <t>СБС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</si>
  <si>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</si>
  <si>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</si>
  <si>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</si>
  <si>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</si>
  <si>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</si>
  <si>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</si>
  <si>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</si>
  <si>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</si>
  <si>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</si>
  <si>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</si>
  <si>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</si>
  <si>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</si>
  <si>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d:\data\exch\117M01.txt</t>
  </si>
  <si>
    <t>Доходы/EXPORT_SRC_CODE</t>
  </si>
  <si>
    <t>Доходы/PERIOD</t>
  </si>
  <si>
    <t>на 01 декабря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</si>
</sst>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2" xfId="0" applyNumberFormat="1" applyFont="1" applyBorder="1" applyAlignment="1" applyProtection="1">
      <alignment horizontal="left" wrapText="1"/>
    </xf>
    <xf numFmtId="165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65" fontId="4" fillId="0" borderId="32" xfId="0" applyNumberFormat="1" applyFont="1" applyBorder="1" applyAlignment="1" applyProtection="1">
      <alignment horizontal="left" wrapText="1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4" fontId="4" fillId="2" borderId="15" xfId="0" applyNumberFormat="1" applyFont="1" applyFill="1" applyBorder="1" applyAlignment="1" applyProtection="1">
      <alignment horizontal="right"/>
    </xf>
    <xf numFmtId="4" fontId="2" fillId="2" borderId="24" xfId="0" applyNumberFormat="1" applyFont="1" applyFill="1" applyBorder="1" applyAlignment="1" applyProtection="1">
      <alignment horizontal="right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2"/>
  <sheetViews>
    <sheetView showGridLines="0" tabSelected="1" workbookViewId="0">
      <selection activeCell="A18" sqref="A18:XFD18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4"/>
      <c r="B1" s="114"/>
      <c r="C1" s="114"/>
      <c r="D1" s="114"/>
      <c r="E1" s="2"/>
      <c r="F1" s="2"/>
    </row>
    <row r="2" spans="1:6" ht="16.899999999999999" customHeight="1" x14ac:dyDescent="0.25">
      <c r="A2" s="114" t="s">
        <v>0</v>
      </c>
      <c r="B2" s="114"/>
      <c r="C2" s="114"/>
      <c r="D2" s="114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5" t="s">
        <v>1942</v>
      </c>
      <c r="B4" s="115"/>
      <c r="C4" s="115"/>
      <c r="D4" s="115"/>
      <c r="E4" s="3" t="s">
        <v>4</v>
      </c>
      <c r="F4" s="8" t="s">
        <v>5</v>
      </c>
    </row>
    <row r="5" spans="1:6" x14ac:dyDescent="0.2">
      <c r="A5" s="9"/>
      <c r="B5" s="9"/>
      <c r="C5" s="9"/>
      <c r="D5" s="9"/>
      <c r="E5" s="3" t="s">
        <v>6</v>
      </c>
      <c r="F5" s="10" t="s">
        <v>17</v>
      </c>
    </row>
    <row r="6" spans="1:6" ht="24.6" customHeight="1" x14ac:dyDescent="0.2">
      <c r="A6" s="11" t="s">
        <v>7</v>
      </c>
      <c r="B6" s="116" t="s">
        <v>14</v>
      </c>
      <c r="C6" s="117"/>
      <c r="D6" s="117"/>
      <c r="E6" s="3" t="s">
        <v>8</v>
      </c>
      <c r="F6" s="10" t="s">
        <v>18</v>
      </c>
    </row>
    <row r="7" spans="1:6" x14ac:dyDescent="0.2">
      <c r="A7" s="11" t="s">
        <v>9</v>
      </c>
      <c r="B7" s="118" t="s">
        <v>15</v>
      </c>
      <c r="C7" s="118"/>
      <c r="D7" s="118"/>
      <c r="E7" s="3" t="s">
        <v>10</v>
      </c>
      <c r="F7" s="12" t="s">
        <v>19</v>
      </c>
    </row>
    <row r="8" spans="1:6" x14ac:dyDescent="0.2">
      <c r="A8" s="11" t="s">
        <v>11</v>
      </c>
      <c r="B8" s="11"/>
      <c r="C8" s="11"/>
      <c r="D8" s="13"/>
      <c r="E8" s="3"/>
      <c r="F8" s="14"/>
    </row>
    <row r="9" spans="1:6" x14ac:dyDescent="0.2">
      <c r="A9" s="11" t="s">
        <v>16</v>
      </c>
      <c r="B9" s="11"/>
      <c r="C9" s="15"/>
      <c r="D9" s="13"/>
      <c r="E9" s="3" t="s">
        <v>12</v>
      </c>
      <c r="F9" s="16" t="s">
        <v>13</v>
      </c>
    </row>
    <row r="10" spans="1:6" ht="20.25" customHeight="1" x14ac:dyDescent="0.25">
      <c r="A10" s="114" t="s">
        <v>20</v>
      </c>
      <c r="B10" s="114"/>
      <c r="C10" s="114"/>
      <c r="D10" s="114"/>
      <c r="E10" s="1"/>
      <c r="F10" s="17"/>
    </row>
    <row r="11" spans="1:6" ht="4.1500000000000004" customHeight="1" x14ac:dyDescent="0.2">
      <c r="A11" s="108" t="s">
        <v>21</v>
      </c>
      <c r="B11" s="102" t="s">
        <v>22</v>
      </c>
      <c r="C11" s="102" t="s">
        <v>23</v>
      </c>
      <c r="D11" s="105" t="s">
        <v>24</v>
      </c>
      <c r="E11" s="105" t="s">
        <v>25</v>
      </c>
      <c r="F11" s="111" t="s">
        <v>26</v>
      </c>
    </row>
    <row r="12" spans="1:6" ht="3.6" customHeight="1" x14ac:dyDescent="0.2">
      <c r="A12" s="109"/>
      <c r="B12" s="103"/>
      <c r="C12" s="103"/>
      <c r="D12" s="106"/>
      <c r="E12" s="106"/>
      <c r="F12" s="112"/>
    </row>
    <row r="13" spans="1:6" ht="3" customHeight="1" x14ac:dyDescent="0.2">
      <c r="A13" s="109"/>
      <c r="B13" s="103"/>
      <c r="C13" s="103"/>
      <c r="D13" s="106"/>
      <c r="E13" s="106"/>
      <c r="F13" s="112"/>
    </row>
    <row r="14" spans="1:6" ht="3" customHeight="1" x14ac:dyDescent="0.2">
      <c r="A14" s="109"/>
      <c r="B14" s="103"/>
      <c r="C14" s="103"/>
      <c r="D14" s="106"/>
      <c r="E14" s="106"/>
      <c r="F14" s="112"/>
    </row>
    <row r="15" spans="1:6" ht="3" customHeight="1" x14ac:dyDescent="0.2">
      <c r="A15" s="109"/>
      <c r="B15" s="103"/>
      <c r="C15" s="103"/>
      <c r="D15" s="106"/>
      <c r="E15" s="106"/>
      <c r="F15" s="112"/>
    </row>
    <row r="16" spans="1:6" ht="3" customHeight="1" x14ac:dyDescent="0.2">
      <c r="A16" s="109"/>
      <c r="B16" s="103"/>
      <c r="C16" s="103"/>
      <c r="D16" s="106"/>
      <c r="E16" s="106"/>
      <c r="F16" s="112"/>
    </row>
    <row r="17" spans="1:6" ht="24" customHeight="1" x14ac:dyDescent="0.2">
      <c r="A17" s="110"/>
      <c r="B17" s="104"/>
      <c r="C17" s="104"/>
      <c r="D17" s="107"/>
      <c r="E17" s="107"/>
      <c r="F17" s="113"/>
    </row>
    <row r="18" spans="1:6" ht="12.6" customHeight="1" x14ac:dyDescent="0.2">
      <c r="A18" s="18">
        <v>1</v>
      </c>
      <c r="B18" s="19">
        <v>2</v>
      </c>
      <c r="C18" s="20">
        <v>3</v>
      </c>
      <c r="D18" s="21" t="s">
        <v>27</v>
      </c>
      <c r="E18" s="22" t="s">
        <v>28</v>
      </c>
      <c r="F18" s="23" t="s">
        <v>29</v>
      </c>
    </row>
    <row r="19" spans="1:6" x14ac:dyDescent="0.2">
      <c r="A19" s="24" t="s">
        <v>30</v>
      </c>
      <c r="B19" s="25" t="s">
        <v>31</v>
      </c>
      <c r="C19" s="26" t="s">
        <v>32</v>
      </c>
      <c r="D19" s="27">
        <v>3612734153.71</v>
      </c>
      <c r="E19" s="28">
        <v>3492758106.9099998</v>
      </c>
      <c r="F19" s="27">
        <f>IF(OR(D19="-",IF(E19="-",0,E19)&gt;=IF(D19="-",0,D19)),"-",IF(D19="-",0,D19)-IF(E19="-",0,E19))</f>
        <v>119976046.80000019</v>
      </c>
    </row>
    <row r="20" spans="1:6" x14ac:dyDescent="0.2">
      <c r="A20" s="29" t="s">
        <v>33</v>
      </c>
      <c r="B20" s="30"/>
      <c r="C20" s="31"/>
      <c r="D20" s="32"/>
      <c r="E20" s="32"/>
      <c r="F20" s="33"/>
    </row>
    <row r="21" spans="1:6" x14ac:dyDescent="0.2">
      <c r="A21" s="34" t="s">
        <v>34</v>
      </c>
      <c r="B21" s="35" t="s">
        <v>31</v>
      </c>
      <c r="C21" s="36" t="s">
        <v>35</v>
      </c>
      <c r="D21" s="37">
        <v>1037930702.11</v>
      </c>
      <c r="E21" s="37">
        <v>997312907.5</v>
      </c>
      <c r="F21" s="38">
        <f t="shared" ref="F21:F84" si="0">IF(OR(D21="-",IF(E21="-",0,E21)&gt;=IF(D21="-",0,D21)),"-",IF(D21="-",0,D21)-IF(E21="-",0,E21))</f>
        <v>40617794.610000014</v>
      </c>
    </row>
    <row r="22" spans="1:6" x14ac:dyDescent="0.2">
      <c r="A22" s="34" t="s">
        <v>36</v>
      </c>
      <c r="B22" s="35" t="s">
        <v>31</v>
      </c>
      <c r="C22" s="36" t="s">
        <v>37</v>
      </c>
      <c r="D22" s="37">
        <v>679974000</v>
      </c>
      <c r="E22" s="37">
        <v>654480365.5</v>
      </c>
      <c r="F22" s="38">
        <f t="shared" si="0"/>
        <v>25493634.5</v>
      </c>
    </row>
    <row r="23" spans="1:6" x14ac:dyDescent="0.2">
      <c r="A23" s="34" t="s">
        <v>38</v>
      </c>
      <c r="B23" s="35" t="s">
        <v>31</v>
      </c>
      <c r="C23" s="36" t="s">
        <v>39</v>
      </c>
      <c r="D23" s="37">
        <v>679974000</v>
      </c>
      <c r="E23" s="37">
        <v>654480365.5</v>
      </c>
      <c r="F23" s="38">
        <f t="shared" si="0"/>
        <v>25493634.5</v>
      </c>
    </row>
    <row r="24" spans="1:6" ht="67.5" x14ac:dyDescent="0.2">
      <c r="A24" s="44" t="s">
        <v>40</v>
      </c>
      <c r="B24" s="40" t="s">
        <v>31</v>
      </c>
      <c r="C24" s="41" t="s">
        <v>41</v>
      </c>
      <c r="D24" s="42">
        <v>619721047</v>
      </c>
      <c r="E24" s="42">
        <v>592653396.79999995</v>
      </c>
      <c r="F24" s="43">
        <f t="shared" si="0"/>
        <v>27067650.200000048</v>
      </c>
    </row>
    <row r="25" spans="1:6" ht="90" x14ac:dyDescent="0.2">
      <c r="A25" s="44" t="s">
        <v>42</v>
      </c>
      <c r="B25" s="40" t="s">
        <v>31</v>
      </c>
      <c r="C25" s="41" t="s">
        <v>43</v>
      </c>
      <c r="D25" s="42">
        <v>619721047</v>
      </c>
      <c r="E25" s="42">
        <v>591402129.58000004</v>
      </c>
      <c r="F25" s="43">
        <f t="shared" si="0"/>
        <v>28318917.419999957</v>
      </c>
    </row>
    <row r="26" spans="1:6" ht="67.5" x14ac:dyDescent="0.2">
      <c r="A26" s="44" t="s">
        <v>44</v>
      </c>
      <c r="B26" s="40" t="s">
        <v>31</v>
      </c>
      <c r="C26" s="41" t="s">
        <v>45</v>
      </c>
      <c r="D26" s="42" t="s">
        <v>46</v>
      </c>
      <c r="E26" s="42">
        <v>699130.65</v>
      </c>
      <c r="F26" s="43" t="str">
        <f t="shared" si="0"/>
        <v>-</v>
      </c>
    </row>
    <row r="27" spans="1:6" ht="90" x14ac:dyDescent="0.2">
      <c r="A27" s="44" t="s">
        <v>47</v>
      </c>
      <c r="B27" s="40" t="s">
        <v>31</v>
      </c>
      <c r="C27" s="41" t="s">
        <v>48</v>
      </c>
      <c r="D27" s="42" t="s">
        <v>46</v>
      </c>
      <c r="E27" s="42">
        <v>555411.06999999995</v>
      </c>
      <c r="F27" s="43" t="str">
        <f t="shared" si="0"/>
        <v>-</v>
      </c>
    </row>
    <row r="28" spans="1:6" ht="67.5" x14ac:dyDescent="0.2">
      <c r="A28" s="44" t="s">
        <v>49</v>
      </c>
      <c r="B28" s="40" t="s">
        <v>31</v>
      </c>
      <c r="C28" s="41" t="s">
        <v>50</v>
      </c>
      <c r="D28" s="42" t="s">
        <v>46</v>
      </c>
      <c r="E28" s="42">
        <v>-3221.18</v>
      </c>
      <c r="F28" s="43" t="str">
        <f t="shared" si="0"/>
        <v>-</v>
      </c>
    </row>
    <row r="29" spans="1:6" ht="90" x14ac:dyDescent="0.2">
      <c r="A29" s="44" t="s">
        <v>51</v>
      </c>
      <c r="B29" s="40" t="s">
        <v>31</v>
      </c>
      <c r="C29" s="41" t="s">
        <v>52</v>
      </c>
      <c r="D29" s="42" t="s">
        <v>46</v>
      </c>
      <c r="E29" s="42">
        <v>-53.32</v>
      </c>
      <c r="F29" s="43" t="str">
        <f t="shared" si="0"/>
        <v>-</v>
      </c>
    </row>
    <row r="30" spans="1:6" ht="101.25" x14ac:dyDescent="0.2">
      <c r="A30" s="44" t="s">
        <v>53</v>
      </c>
      <c r="B30" s="40" t="s">
        <v>31</v>
      </c>
      <c r="C30" s="41" t="s">
        <v>54</v>
      </c>
      <c r="D30" s="42">
        <v>4487800</v>
      </c>
      <c r="E30" s="42">
        <v>2360733.0099999998</v>
      </c>
      <c r="F30" s="43">
        <f t="shared" si="0"/>
        <v>2127066.9900000002</v>
      </c>
    </row>
    <row r="31" spans="1:6" ht="123.75" x14ac:dyDescent="0.2">
      <c r="A31" s="44" t="s">
        <v>55</v>
      </c>
      <c r="B31" s="40" t="s">
        <v>31</v>
      </c>
      <c r="C31" s="41" t="s">
        <v>56</v>
      </c>
      <c r="D31" s="42">
        <v>4487800</v>
      </c>
      <c r="E31" s="42">
        <v>2358933.37</v>
      </c>
      <c r="F31" s="43">
        <f t="shared" si="0"/>
        <v>2128866.63</v>
      </c>
    </row>
    <row r="32" spans="1:6" ht="112.5" x14ac:dyDescent="0.2">
      <c r="A32" s="44" t="s">
        <v>57</v>
      </c>
      <c r="B32" s="40" t="s">
        <v>31</v>
      </c>
      <c r="C32" s="41" t="s">
        <v>58</v>
      </c>
      <c r="D32" s="42" t="s">
        <v>46</v>
      </c>
      <c r="E32" s="42">
        <v>701.14</v>
      </c>
      <c r="F32" s="43" t="str">
        <f t="shared" si="0"/>
        <v>-</v>
      </c>
    </row>
    <row r="33" spans="1:6" ht="123.75" x14ac:dyDescent="0.2">
      <c r="A33" s="44" t="s">
        <v>59</v>
      </c>
      <c r="B33" s="40" t="s">
        <v>31</v>
      </c>
      <c r="C33" s="41" t="s">
        <v>60</v>
      </c>
      <c r="D33" s="42" t="s">
        <v>46</v>
      </c>
      <c r="E33" s="42">
        <v>1098.5</v>
      </c>
      <c r="F33" s="43" t="str">
        <f t="shared" si="0"/>
        <v>-</v>
      </c>
    </row>
    <row r="34" spans="1:6" ht="33.75" x14ac:dyDescent="0.2">
      <c r="A34" s="39" t="s">
        <v>61</v>
      </c>
      <c r="B34" s="40" t="s">
        <v>31</v>
      </c>
      <c r="C34" s="41" t="s">
        <v>62</v>
      </c>
      <c r="D34" s="42">
        <v>5983800</v>
      </c>
      <c r="E34" s="42">
        <v>6472518.8499999996</v>
      </c>
      <c r="F34" s="43" t="str">
        <f t="shared" si="0"/>
        <v>-</v>
      </c>
    </row>
    <row r="35" spans="1:6" ht="67.5" x14ac:dyDescent="0.2">
      <c r="A35" s="39" t="s">
        <v>63</v>
      </c>
      <c r="B35" s="40" t="s">
        <v>31</v>
      </c>
      <c r="C35" s="41" t="s">
        <v>64</v>
      </c>
      <c r="D35" s="42">
        <v>5983800</v>
      </c>
      <c r="E35" s="42">
        <v>6238134.9199999999</v>
      </c>
      <c r="F35" s="43" t="str">
        <f t="shared" si="0"/>
        <v>-</v>
      </c>
    </row>
    <row r="36" spans="1:6" ht="45" x14ac:dyDescent="0.2">
      <c r="A36" s="39" t="s">
        <v>65</v>
      </c>
      <c r="B36" s="40" t="s">
        <v>31</v>
      </c>
      <c r="C36" s="41" t="s">
        <v>66</v>
      </c>
      <c r="D36" s="42" t="s">
        <v>46</v>
      </c>
      <c r="E36" s="42">
        <v>111433.44</v>
      </c>
      <c r="F36" s="43" t="str">
        <f t="shared" si="0"/>
        <v>-</v>
      </c>
    </row>
    <row r="37" spans="1:6" ht="67.5" x14ac:dyDescent="0.2">
      <c r="A37" s="39" t="s">
        <v>67</v>
      </c>
      <c r="B37" s="40" t="s">
        <v>31</v>
      </c>
      <c r="C37" s="41" t="s">
        <v>68</v>
      </c>
      <c r="D37" s="42" t="s">
        <v>46</v>
      </c>
      <c r="E37" s="42">
        <v>122950.49</v>
      </c>
      <c r="F37" s="43" t="str">
        <f t="shared" si="0"/>
        <v>-</v>
      </c>
    </row>
    <row r="38" spans="1:6" ht="78.75" x14ac:dyDescent="0.2">
      <c r="A38" s="44" t="s">
        <v>69</v>
      </c>
      <c r="B38" s="40" t="s">
        <v>31</v>
      </c>
      <c r="C38" s="41" t="s">
        <v>70</v>
      </c>
      <c r="D38" s="42">
        <v>9722539</v>
      </c>
      <c r="E38" s="42">
        <v>9331306.1799999997</v>
      </c>
      <c r="F38" s="43">
        <f t="shared" si="0"/>
        <v>391232.8200000003</v>
      </c>
    </row>
    <row r="39" spans="1:6" ht="112.5" x14ac:dyDescent="0.2">
      <c r="A39" s="44" t="s">
        <v>71</v>
      </c>
      <c r="B39" s="40" t="s">
        <v>31</v>
      </c>
      <c r="C39" s="41" t="s">
        <v>72</v>
      </c>
      <c r="D39" s="42">
        <v>9722539</v>
      </c>
      <c r="E39" s="42">
        <v>9331306.1799999997</v>
      </c>
      <c r="F39" s="43">
        <f t="shared" si="0"/>
        <v>391232.8200000003</v>
      </c>
    </row>
    <row r="40" spans="1:6" ht="33.75" x14ac:dyDescent="0.2">
      <c r="A40" s="39" t="s">
        <v>73</v>
      </c>
      <c r="B40" s="40" t="s">
        <v>31</v>
      </c>
      <c r="C40" s="41" t="s">
        <v>74</v>
      </c>
      <c r="D40" s="42">
        <v>40058814</v>
      </c>
      <c r="E40" s="42">
        <v>43662410.659999996</v>
      </c>
      <c r="F40" s="43" t="str">
        <f t="shared" si="0"/>
        <v>-</v>
      </c>
    </row>
    <row r="41" spans="1:6" ht="67.5" x14ac:dyDescent="0.2">
      <c r="A41" s="39" t="s">
        <v>75</v>
      </c>
      <c r="B41" s="40" t="s">
        <v>31</v>
      </c>
      <c r="C41" s="41" t="s">
        <v>76</v>
      </c>
      <c r="D41" s="42">
        <v>40058814</v>
      </c>
      <c r="E41" s="42">
        <v>43652256.789999999</v>
      </c>
      <c r="F41" s="43" t="str">
        <f t="shared" si="0"/>
        <v>-</v>
      </c>
    </row>
    <row r="42" spans="1:6" ht="45" x14ac:dyDescent="0.2">
      <c r="A42" s="39" t="s">
        <v>77</v>
      </c>
      <c r="B42" s="40" t="s">
        <v>31</v>
      </c>
      <c r="C42" s="41" t="s">
        <v>78</v>
      </c>
      <c r="D42" s="42" t="s">
        <v>46</v>
      </c>
      <c r="E42" s="42">
        <v>10153.870000000001</v>
      </c>
      <c r="F42" s="43" t="str">
        <f t="shared" si="0"/>
        <v>-</v>
      </c>
    </row>
    <row r="43" spans="1:6" ht="33.75" x14ac:dyDescent="0.2">
      <c r="A43" s="34" t="s">
        <v>79</v>
      </c>
      <c r="B43" s="35" t="s">
        <v>31</v>
      </c>
      <c r="C43" s="36" t="s">
        <v>80</v>
      </c>
      <c r="D43" s="37">
        <v>54400</v>
      </c>
      <c r="E43" s="37">
        <v>69406.16</v>
      </c>
      <c r="F43" s="38" t="str">
        <f t="shared" si="0"/>
        <v>-</v>
      </c>
    </row>
    <row r="44" spans="1:6" ht="33.75" x14ac:dyDescent="0.2">
      <c r="A44" s="34" t="s">
        <v>81</v>
      </c>
      <c r="B44" s="35" t="s">
        <v>31</v>
      </c>
      <c r="C44" s="36" t="s">
        <v>82</v>
      </c>
      <c r="D44" s="37">
        <v>54400</v>
      </c>
      <c r="E44" s="37">
        <v>69406.16</v>
      </c>
      <c r="F44" s="38" t="str">
        <f t="shared" si="0"/>
        <v>-</v>
      </c>
    </row>
    <row r="45" spans="1:6" ht="67.5" x14ac:dyDescent="0.2">
      <c r="A45" s="39" t="s">
        <v>83</v>
      </c>
      <c r="B45" s="40" t="s">
        <v>31</v>
      </c>
      <c r="C45" s="41" t="s">
        <v>84</v>
      </c>
      <c r="D45" s="42">
        <v>24800</v>
      </c>
      <c r="E45" s="42">
        <v>34615.31</v>
      </c>
      <c r="F45" s="43" t="str">
        <f t="shared" si="0"/>
        <v>-</v>
      </c>
    </row>
    <row r="46" spans="1:6" ht="101.25" x14ac:dyDescent="0.2">
      <c r="A46" s="44" t="s">
        <v>85</v>
      </c>
      <c r="B46" s="40" t="s">
        <v>31</v>
      </c>
      <c r="C46" s="41" t="s">
        <v>86</v>
      </c>
      <c r="D46" s="42">
        <v>24800</v>
      </c>
      <c r="E46" s="42">
        <v>34615.31</v>
      </c>
      <c r="F46" s="43" t="str">
        <f t="shared" si="0"/>
        <v>-</v>
      </c>
    </row>
    <row r="47" spans="1:6" ht="78.75" x14ac:dyDescent="0.2">
      <c r="A47" s="44" t="s">
        <v>87</v>
      </c>
      <c r="B47" s="40" t="s">
        <v>31</v>
      </c>
      <c r="C47" s="41" t="s">
        <v>88</v>
      </c>
      <c r="D47" s="42">
        <v>200</v>
      </c>
      <c r="E47" s="42">
        <v>192.03</v>
      </c>
      <c r="F47" s="43">
        <f t="shared" si="0"/>
        <v>7.9699999999999989</v>
      </c>
    </row>
    <row r="48" spans="1:6" ht="112.5" x14ac:dyDescent="0.2">
      <c r="A48" s="44" t="s">
        <v>89</v>
      </c>
      <c r="B48" s="40" t="s">
        <v>31</v>
      </c>
      <c r="C48" s="41" t="s">
        <v>90</v>
      </c>
      <c r="D48" s="42">
        <v>200</v>
      </c>
      <c r="E48" s="42">
        <v>192.03</v>
      </c>
      <c r="F48" s="43">
        <f t="shared" si="0"/>
        <v>7.9699999999999989</v>
      </c>
    </row>
    <row r="49" spans="1:6" ht="67.5" x14ac:dyDescent="0.2">
      <c r="A49" s="39" t="s">
        <v>91</v>
      </c>
      <c r="B49" s="40" t="s">
        <v>31</v>
      </c>
      <c r="C49" s="41" t="s">
        <v>92</v>
      </c>
      <c r="D49" s="42">
        <v>33700</v>
      </c>
      <c r="E49" s="42">
        <v>38530.97</v>
      </c>
      <c r="F49" s="43" t="str">
        <f t="shared" si="0"/>
        <v>-</v>
      </c>
    </row>
    <row r="50" spans="1:6" ht="101.25" x14ac:dyDescent="0.2">
      <c r="A50" s="44" t="s">
        <v>93</v>
      </c>
      <c r="B50" s="40" t="s">
        <v>31</v>
      </c>
      <c r="C50" s="41" t="s">
        <v>94</v>
      </c>
      <c r="D50" s="42">
        <v>33700</v>
      </c>
      <c r="E50" s="42">
        <v>38530.97</v>
      </c>
      <c r="F50" s="43" t="str">
        <f t="shared" si="0"/>
        <v>-</v>
      </c>
    </row>
    <row r="51" spans="1:6" ht="67.5" x14ac:dyDescent="0.2">
      <c r="A51" s="39" t="s">
        <v>95</v>
      </c>
      <c r="B51" s="40" t="s">
        <v>31</v>
      </c>
      <c r="C51" s="41" t="s">
        <v>96</v>
      </c>
      <c r="D51" s="42">
        <v>-4300</v>
      </c>
      <c r="E51" s="42">
        <v>-3932.15</v>
      </c>
      <c r="F51" s="43" t="str">
        <f t="shared" si="0"/>
        <v>-</v>
      </c>
    </row>
    <row r="52" spans="1:6" ht="101.25" x14ac:dyDescent="0.2">
      <c r="A52" s="44" t="s">
        <v>97</v>
      </c>
      <c r="B52" s="40" t="s">
        <v>31</v>
      </c>
      <c r="C52" s="41" t="s">
        <v>98</v>
      </c>
      <c r="D52" s="42">
        <v>-4300</v>
      </c>
      <c r="E52" s="42">
        <v>-3932.15</v>
      </c>
      <c r="F52" s="43" t="str">
        <f t="shared" si="0"/>
        <v>-</v>
      </c>
    </row>
    <row r="53" spans="1:6" x14ac:dyDescent="0.2">
      <c r="A53" s="34" t="s">
        <v>99</v>
      </c>
      <c r="B53" s="35" t="s">
        <v>31</v>
      </c>
      <c r="C53" s="36" t="s">
        <v>100</v>
      </c>
      <c r="D53" s="37">
        <v>209002395.59</v>
      </c>
      <c r="E53" s="37">
        <v>227001957.75</v>
      </c>
      <c r="F53" s="38" t="str">
        <f t="shared" si="0"/>
        <v>-</v>
      </c>
    </row>
    <row r="54" spans="1:6" ht="22.5" x14ac:dyDescent="0.2">
      <c r="A54" s="34" t="s">
        <v>101</v>
      </c>
      <c r="B54" s="35" t="s">
        <v>31</v>
      </c>
      <c r="C54" s="36" t="s">
        <v>102</v>
      </c>
      <c r="D54" s="37">
        <v>199865495.59</v>
      </c>
      <c r="E54" s="37">
        <v>216118454.19</v>
      </c>
      <c r="F54" s="38" t="str">
        <f t="shared" si="0"/>
        <v>-</v>
      </c>
    </row>
    <row r="55" spans="1:6" ht="22.5" x14ac:dyDescent="0.2">
      <c r="A55" s="39" t="s">
        <v>103</v>
      </c>
      <c r="B55" s="40" t="s">
        <v>31</v>
      </c>
      <c r="C55" s="41" t="s">
        <v>104</v>
      </c>
      <c r="D55" s="42">
        <v>88284732.200000003</v>
      </c>
      <c r="E55" s="42">
        <v>101325574.2</v>
      </c>
      <c r="F55" s="43" t="str">
        <f t="shared" si="0"/>
        <v>-</v>
      </c>
    </row>
    <row r="56" spans="1:6" ht="22.5" x14ac:dyDescent="0.2">
      <c r="A56" s="39" t="s">
        <v>103</v>
      </c>
      <c r="B56" s="40" t="s">
        <v>31</v>
      </c>
      <c r="C56" s="41" t="s">
        <v>105</v>
      </c>
      <c r="D56" s="42">
        <v>88284732.200000003</v>
      </c>
      <c r="E56" s="42">
        <v>101331150.37</v>
      </c>
      <c r="F56" s="43" t="str">
        <f t="shared" si="0"/>
        <v>-</v>
      </c>
    </row>
    <row r="57" spans="1:6" ht="33.75" x14ac:dyDescent="0.2">
      <c r="A57" s="39" t="s">
        <v>106</v>
      </c>
      <c r="B57" s="40" t="s">
        <v>31</v>
      </c>
      <c r="C57" s="41" t="s">
        <v>107</v>
      </c>
      <c r="D57" s="42" t="s">
        <v>46</v>
      </c>
      <c r="E57" s="42">
        <v>-5576.17</v>
      </c>
      <c r="F57" s="43" t="str">
        <f t="shared" si="0"/>
        <v>-</v>
      </c>
    </row>
    <row r="58" spans="1:6" ht="33.75" x14ac:dyDescent="0.2">
      <c r="A58" s="39" t="s">
        <v>108</v>
      </c>
      <c r="B58" s="40" t="s">
        <v>31</v>
      </c>
      <c r="C58" s="41" t="s">
        <v>109</v>
      </c>
      <c r="D58" s="42">
        <v>111580763.39</v>
      </c>
      <c r="E58" s="42">
        <v>114849750.98999999</v>
      </c>
      <c r="F58" s="43" t="str">
        <f t="shared" si="0"/>
        <v>-</v>
      </c>
    </row>
    <row r="59" spans="1:6" ht="56.25" x14ac:dyDescent="0.2">
      <c r="A59" s="39" t="s">
        <v>110</v>
      </c>
      <c r="B59" s="40" t="s">
        <v>31</v>
      </c>
      <c r="C59" s="41" t="s">
        <v>111</v>
      </c>
      <c r="D59" s="42">
        <v>111580763.39</v>
      </c>
      <c r="E59" s="42">
        <v>114855634.09999999</v>
      </c>
      <c r="F59" s="43" t="str">
        <f t="shared" si="0"/>
        <v>-</v>
      </c>
    </row>
    <row r="60" spans="1:6" ht="45" x14ac:dyDescent="0.2">
      <c r="A60" s="39" t="s">
        <v>112</v>
      </c>
      <c r="B60" s="40" t="s">
        <v>31</v>
      </c>
      <c r="C60" s="41" t="s">
        <v>113</v>
      </c>
      <c r="D60" s="42" t="s">
        <v>46</v>
      </c>
      <c r="E60" s="42">
        <v>-5883.11</v>
      </c>
      <c r="F60" s="43" t="str">
        <f t="shared" si="0"/>
        <v>-</v>
      </c>
    </row>
    <row r="61" spans="1:6" ht="33.75" x14ac:dyDescent="0.2">
      <c r="A61" s="39" t="s">
        <v>114</v>
      </c>
      <c r="B61" s="40" t="s">
        <v>31</v>
      </c>
      <c r="C61" s="41" t="s">
        <v>115</v>
      </c>
      <c r="D61" s="42" t="s">
        <v>46</v>
      </c>
      <c r="E61" s="42">
        <v>-56871</v>
      </c>
      <c r="F61" s="43" t="str">
        <f t="shared" si="0"/>
        <v>-</v>
      </c>
    </row>
    <row r="62" spans="1:6" ht="67.5" x14ac:dyDescent="0.2">
      <c r="A62" s="39" t="s">
        <v>116</v>
      </c>
      <c r="B62" s="40" t="s">
        <v>31</v>
      </c>
      <c r="C62" s="41" t="s">
        <v>117</v>
      </c>
      <c r="D62" s="42" t="s">
        <v>46</v>
      </c>
      <c r="E62" s="42">
        <v>-56074.69</v>
      </c>
      <c r="F62" s="43" t="str">
        <f t="shared" si="0"/>
        <v>-</v>
      </c>
    </row>
    <row r="63" spans="1:6" ht="45" x14ac:dyDescent="0.2">
      <c r="A63" s="39" t="s">
        <v>118</v>
      </c>
      <c r="B63" s="40" t="s">
        <v>31</v>
      </c>
      <c r="C63" s="41" t="s">
        <v>119</v>
      </c>
      <c r="D63" s="42" t="s">
        <v>46</v>
      </c>
      <c r="E63" s="42">
        <v>-796.31</v>
      </c>
      <c r="F63" s="43" t="str">
        <f t="shared" si="0"/>
        <v>-</v>
      </c>
    </row>
    <row r="64" spans="1:6" ht="22.5" x14ac:dyDescent="0.2">
      <c r="A64" s="34" t="s">
        <v>120</v>
      </c>
      <c r="B64" s="35" t="s">
        <v>31</v>
      </c>
      <c r="C64" s="36" t="s">
        <v>121</v>
      </c>
      <c r="D64" s="37">
        <v>57600</v>
      </c>
      <c r="E64" s="37">
        <v>-267249.65999999997</v>
      </c>
      <c r="F64" s="38">
        <f t="shared" si="0"/>
        <v>324849.65999999997</v>
      </c>
    </row>
    <row r="65" spans="1:6" ht="22.5" x14ac:dyDescent="0.2">
      <c r="A65" s="39" t="s">
        <v>120</v>
      </c>
      <c r="B65" s="40" t="s">
        <v>31</v>
      </c>
      <c r="C65" s="41" t="s">
        <v>122</v>
      </c>
      <c r="D65" s="42">
        <v>57600</v>
      </c>
      <c r="E65" s="42">
        <v>-210321.76</v>
      </c>
      <c r="F65" s="43">
        <f t="shared" si="0"/>
        <v>267921.76</v>
      </c>
    </row>
    <row r="66" spans="1:6" ht="45" x14ac:dyDescent="0.2">
      <c r="A66" s="39" t="s">
        <v>123</v>
      </c>
      <c r="B66" s="40" t="s">
        <v>31</v>
      </c>
      <c r="C66" s="41" t="s">
        <v>124</v>
      </c>
      <c r="D66" s="42">
        <v>57600</v>
      </c>
      <c r="E66" s="42">
        <v>-298508.90999999997</v>
      </c>
      <c r="F66" s="43">
        <f t="shared" si="0"/>
        <v>356108.91</v>
      </c>
    </row>
    <row r="67" spans="1:6" ht="33.75" x14ac:dyDescent="0.2">
      <c r="A67" s="39" t="s">
        <v>125</v>
      </c>
      <c r="B67" s="40" t="s">
        <v>31</v>
      </c>
      <c r="C67" s="41" t="s">
        <v>126</v>
      </c>
      <c r="D67" s="42" t="s">
        <v>46</v>
      </c>
      <c r="E67" s="42">
        <v>39603.67</v>
      </c>
      <c r="F67" s="43" t="str">
        <f t="shared" si="0"/>
        <v>-</v>
      </c>
    </row>
    <row r="68" spans="1:6" ht="45" x14ac:dyDescent="0.2">
      <c r="A68" s="39" t="s">
        <v>127</v>
      </c>
      <c r="B68" s="40" t="s">
        <v>31</v>
      </c>
      <c r="C68" s="41" t="s">
        <v>128</v>
      </c>
      <c r="D68" s="42" t="s">
        <v>46</v>
      </c>
      <c r="E68" s="42">
        <v>48583.48</v>
      </c>
      <c r="F68" s="43" t="str">
        <f t="shared" si="0"/>
        <v>-</v>
      </c>
    </row>
    <row r="69" spans="1:6" ht="33.75" x14ac:dyDescent="0.2">
      <c r="A69" s="39" t="s">
        <v>129</v>
      </c>
      <c r="B69" s="40" t="s">
        <v>31</v>
      </c>
      <c r="C69" s="41" t="s">
        <v>130</v>
      </c>
      <c r="D69" s="42" t="s">
        <v>46</v>
      </c>
      <c r="E69" s="42">
        <v>-56927.9</v>
      </c>
      <c r="F69" s="43" t="str">
        <f t="shared" si="0"/>
        <v>-</v>
      </c>
    </row>
    <row r="70" spans="1:6" ht="56.25" x14ac:dyDescent="0.2">
      <c r="A70" s="39" t="s">
        <v>131</v>
      </c>
      <c r="B70" s="40" t="s">
        <v>31</v>
      </c>
      <c r="C70" s="41" t="s">
        <v>132</v>
      </c>
      <c r="D70" s="42" t="s">
        <v>46</v>
      </c>
      <c r="E70" s="42">
        <v>-50248.68</v>
      </c>
      <c r="F70" s="43" t="str">
        <f t="shared" si="0"/>
        <v>-</v>
      </c>
    </row>
    <row r="71" spans="1:6" ht="45" x14ac:dyDescent="0.2">
      <c r="A71" s="39" t="s">
        <v>133</v>
      </c>
      <c r="B71" s="40" t="s">
        <v>31</v>
      </c>
      <c r="C71" s="41" t="s">
        <v>134</v>
      </c>
      <c r="D71" s="42" t="s">
        <v>46</v>
      </c>
      <c r="E71" s="42">
        <v>-5590.89</v>
      </c>
      <c r="F71" s="43" t="str">
        <f t="shared" si="0"/>
        <v>-</v>
      </c>
    </row>
    <row r="72" spans="1:6" ht="56.25" x14ac:dyDescent="0.2">
      <c r="A72" s="39" t="s">
        <v>135</v>
      </c>
      <c r="B72" s="40" t="s">
        <v>31</v>
      </c>
      <c r="C72" s="41" t="s">
        <v>136</v>
      </c>
      <c r="D72" s="42" t="s">
        <v>46</v>
      </c>
      <c r="E72" s="42">
        <v>-1088.33</v>
      </c>
      <c r="F72" s="43" t="str">
        <f t="shared" si="0"/>
        <v>-</v>
      </c>
    </row>
    <row r="73" spans="1:6" x14ac:dyDescent="0.2">
      <c r="A73" s="34" t="s">
        <v>137</v>
      </c>
      <c r="B73" s="35" t="s">
        <v>31</v>
      </c>
      <c r="C73" s="36" t="s">
        <v>138</v>
      </c>
      <c r="D73" s="37">
        <v>300000</v>
      </c>
      <c r="E73" s="37">
        <v>301471.17</v>
      </c>
      <c r="F73" s="38" t="str">
        <f t="shared" si="0"/>
        <v>-</v>
      </c>
    </row>
    <row r="74" spans="1:6" x14ac:dyDescent="0.2">
      <c r="A74" s="39" t="s">
        <v>137</v>
      </c>
      <c r="B74" s="40" t="s">
        <v>31</v>
      </c>
      <c r="C74" s="41" t="s">
        <v>139</v>
      </c>
      <c r="D74" s="42">
        <v>300000</v>
      </c>
      <c r="E74" s="42">
        <v>301471.17</v>
      </c>
      <c r="F74" s="43" t="str">
        <f t="shared" si="0"/>
        <v>-</v>
      </c>
    </row>
    <row r="75" spans="1:6" ht="45" x14ac:dyDescent="0.2">
      <c r="A75" s="39" t="s">
        <v>140</v>
      </c>
      <c r="B75" s="40" t="s">
        <v>31</v>
      </c>
      <c r="C75" s="41" t="s">
        <v>141</v>
      </c>
      <c r="D75" s="42">
        <v>300000</v>
      </c>
      <c r="E75" s="42">
        <v>300835.34999999998</v>
      </c>
      <c r="F75" s="43" t="str">
        <f t="shared" si="0"/>
        <v>-</v>
      </c>
    </row>
    <row r="76" spans="1:6" ht="22.5" x14ac:dyDescent="0.2">
      <c r="A76" s="39" t="s">
        <v>142</v>
      </c>
      <c r="B76" s="40" t="s">
        <v>31</v>
      </c>
      <c r="C76" s="41" t="s">
        <v>143</v>
      </c>
      <c r="D76" s="42" t="s">
        <v>46</v>
      </c>
      <c r="E76" s="42">
        <v>635.82000000000005</v>
      </c>
      <c r="F76" s="43" t="str">
        <f t="shared" si="0"/>
        <v>-</v>
      </c>
    </row>
    <row r="77" spans="1:6" ht="22.5" x14ac:dyDescent="0.2">
      <c r="A77" s="34" t="s">
        <v>144</v>
      </c>
      <c r="B77" s="35" t="s">
        <v>31</v>
      </c>
      <c r="C77" s="36" t="s">
        <v>145</v>
      </c>
      <c r="D77" s="37">
        <v>8779300</v>
      </c>
      <c r="E77" s="37">
        <v>10849282.050000001</v>
      </c>
      <c r="F77" s="38" t="str">
        <f t="shared" si="0"/>
        <v>-</v>
      </c>
    </row>
    <row r="78" spans="1:6" ht="33.75" x14ac:dyDescent="0.2">
      <c r="A78" s="39" t="s">
        <v>146</v>
      </c>
      <c r="B78" s="40" t="s">
        <v>31</v>
      </c>
      <c r="C78" s="41" t="s">
        <v>147</v>
      </c>
      <c r="D78" s="42">
        <v>8779300</v>
      </c>
      <c r="E78" s="42">
        <v>10849282.050000001</v>
      </c>
      <c r="F78" s="43" t="str">
        <f t="shared" si="0"/>
        <v>-</v>
      </c>
    </row>
    <row r="79" spans="1:6" ht="67.5" x14ac:dyDescent="0.2">
      <c r="A79" s="39" t="s">
        <v>148</v>
      </c>
      <c r="B79" s="40" t="s">
        <v>31</v>
      </c>
      <c r="C79" s="41" t="s">
        <v>149</v>
      </c>
      <c r="D79" s="42">
        <v>8779300</v>
      </c>
      <c r="E79" s="42">
        <v>10814459.66</v>
      </c>
      <c r="F79" s="43" t="str">
        <f t="shared" si="0"/>
        <v>-</v>
      </c>
    </row>
    <row r="80" spans="1:6" ht="45" x14ac:dyDescent="0.2">
      <c r="A80" s="39" t="s">
        <v>150</v>
      </c>
      <c r="B80" s="40" t="s">
        <v>31</v>
      </c>
      <c r="C80" s="41" t="s">
        <v>151</v>
      </c>
      <c r="D80" s="42" t="s">
        <v>46</v>
      </c>
      <c r="E80" s="42">
        <v>34822.39</v>
      </c>
      <c r="F80" s="43" t="str">
        <f t="shared" si="0"/>
        <v>-</v>
      </c>
    </row>
    <row r="81" spans="1:6" x14ac:dyDescent="0.2">
      <c r="A81" s="34" t="s">
        <v>152</v>
      </c>
      <c r="B81" s="35" t="s">
        <v>31</v>
      </c>
      <c r="C81" s="36" t="s">
        <v>153</v>
      </c>
      <c r="D81" s="37">
        <v>9355000</v>
      </c>
      <c r="E81" s="37">
        <v>11997639.029999999</v>
      </c>
      <c r="F81" s="38" t="str">
        <f t="shared" si="0"/>
        <v>-</v>
      </c>
    </row>
    <row r="82" spans="1:6" ht="33.75" x14ac:dyDescent="0.2">
      <c r="A82" s="34" t="s">
        <v>154</v>
      </c>
      <c r="B82" s="35" t="s">
        <v>31</v>
      </c>
      <c r="C82" s="36" t="s">
        <v>155</v>
      </c>
      <c r="D82" s="37">
        <v>9350000</v>
      </c>
      <c r="E82" s="37">
        <v>11972639.029999999</v>
      </c>
      <c r="F82" s="38" t="str">
        <f t="shared" si="0"/>
        <v>-</v>
      </c>
    </row>
    <row r="83" spans="1:6" ht="45" x14ac:dyDescent="0.2">
      <c r="A83" s="39" t="s">
        <v>156</v>
      </c>
      <c r="B83" s="40" t="s">
        <v>31</v>
      </c>
      <c r="C83" s="41" t="s">
        <v>157</v>
      </c>
      <c r="D83" s="42">
        <v>9350000</v>
      </c>
      <c r="E83" s="42">
        <v>11972639.029999999</v>
      </c>
      <c r="F83" s="43" t="str">
        <f t="shared" si="0"/>
        <v>-</v>
      </c>
    </row>
    <row r="84" spans="1:6" ht="67.5" x14ac:dyDescent="0.2">
      <c r="A84" s="44" t="s">
        <v>158</v>
      </c>
      <c r="B84" s="40" t="s">
        <v>31</v>
      </c>
      <c r="C84" s="41" t="s">
        <v>159</v>
      </c>
      <c r="D84" s="42">
        <v>9350000</v>
      </c>
      <c r="E84" s="42" t="s">
        <v>46</v>
      </c>
      <c r="F84" s="43">
        <f t="shared" si="0"/>
        <v>9350000</v>
      </c>
    </row>
    <row r="85" spans="1:6" ht="56.25" x14ac:dyDescent="0.2">
      <c r="A85" s="39" t="s">
        <v>160</v>
      </c>
      <c r="B85" s="40" t="s">
        <v>31</v>
      </c>
      <c r="C85" s="41" t="s">
        <v>161</v>
      </c>
      <c r="D85" s="42" t="s">
        <v>46</v>
      </c>
      <c r="E85" s="42">
        <v>11377506.02</v>
      </c>
      <c r="F85" s="43" t="str">
        <f t="shared" ref="F85:F148" si="1">IF(OR(D85="-",IF(E85="-",0,E85)&gt;=IF(D85="-",0,D85)),"-",IF(D85="-",0,D85)-IF(E85="-",0,E85))</f>
        <v>-</v>
      </c>
    </row>
    <row r="86" spans="1:6" ht="67.5" x14ac:dyDescent="0.2">
      <c r="A86" s="44" t="s">
        <v>162</v>
      </c>
      <c r="B86" s="40" t="s">
        <v>31</v>
      </c>
      <c r="C86" s="41" t="s">
        <v>163</v>
      </c>
      <c r="D86" s="42" t="s">
        <v>46</v>
      </c>
      <c r="E86" s="42">
        <v>595133.01</v>
      </c>
      <c r="F86" s="43" t="str">
        <f t="shared" si="1"/>
        <v>-</v>
      </c>
    </row>
    <row r="87" spans="1:6" ht="33.75" x14ac:dyDescent="0.2">
      <c r="A87" s="34" t="s">
        <v>164</v>
      </c>
      <c r="B87" s="35" t="s">
        <v>31</v>
      </c>
      <c r="C87" s="36" t="s">
        <v>165</v>
      </c>
      <c r="D87" s="37">
        <v>5000</v>
      </c>
      <c r="E87" s="37">
        <v>25000</v>
      </c>
      <c r="F87" s="38" t="str">
        <f t="shared" si="1"/>
        <v>-</v>
      </c>
    </row>
    <row r="88" spans="1:6" ht="22.5" x14ac:dyDescent="0.2">
      <c r="A88" s="39" t="s">
        <v>166</v>
      </c>
      <c r="B88" s="40" t="s">
        <v>31</v>
      </c>
      <c r="C88" s="41" t="s">
        <v>167</v>
      </c>
      <c r="D88" s="42">
        <v>5000</v>
      </c>
      <c r="E88" s="42">
        <v>25000</v>
      </c>
      <c r="F88" s="43" t="str">
        <f t="shared" si="1"/>
        <v>-</v>
      </c>
    </row>
    <row r="89" spans="1:6" ht="22.5" x14ac:dyDescent="0.2">
      <c r="A89" s="39" t="s">
        <v>166</v>
      </c>
      <c r="B89" s="40" t="s">
        <v>31</v>
      </c>
      <c r="C89" s="41" t="s">
        <v>168</v>
      </c>
      <c r="D89" s="42">
        <v>5000</v>
      </c>
      <c r="E89" s="42">
        <v>25000</v>
      </c>
      <c r="F89" s="43" t="str">
        <f t="shared" si="1"/>
        <v>-</v>
      </c>
    </row>
    <row r="90" spans="1:6" ht="33.75" x14ac:dyDescent="0.2">
      <c r="A90" s="34" t="s">
        <v>169</v>
      </c>
      <c r="B90" s="35" t="s">
        <v>31</v>
      </c>
      <c r="C90" s="36" t="s">
        <v>170</v>
      </c>
      <c r="D90" s="37">
        <v>53272447.479999997</v>
      </c>
      <c r="E90" s="37">
        <v>66999629.079999998</v>
      </c>
      <c r="F90" s="38" t="str">
        <f t="shared" si="1"/>
        <v>-</v>
      </c>
    </row>
    <row r="91" spans="1:6" ht="22.5" x14ac:dyDescent="0.2">
      <c r="A91" s="34" t="s">
        <v>171</v>
      </c>
      <c r="B91" s="35" t="s">
        <v>31</v>
      </c>
      <c r="C91" s="36" t="s">
        <v>172</v>
      </c>
      <c r="D91" s="37">
        <v>9750</v>
      </c>
      <c r="E91" s="37">
        <v>9083.2999999999993</v>
      </c>
      <c r="F91" s="38">
        <f t="shared" si="1"/>
        <v>666.70000000000073</v>
      </c>
    </row>
    <row r="92" spans="1:6" ht="33.75" x14ac:dyDescent="0.2">
      <c r="A92" s="39" t="s">
        <v>173</v>
      </c>
      <c r="B92" s="40" t="s">
        <v>31</v>
      </c>
      <c r="C92" s="41" t="s">
        <v>174</v>
      </c>
      <c r="D92" s="42">
        <v>9750</v>
      </c>
      <c r="E92" s="42">
        <v>9083.2999999999993</v>
      </c>
      <c r="F92" s="43">
        <f t="shared" si="1"/>
        <v>666.70000000000073</v>
      </c>
    </row>
    <row r="93" spans="1:6" ht="78.75" x14ac:dyDescent="0.2">
      <c r="A93" s="45" t="s">
        <v>175</v>
      </c>
      <c r="B93" s="35" t="s">
        <v>31</v>
      </c>
      <c r="C93" s="36" t="s">
        <v>176</v>
      </c>
      <c r="D93" s="37">
        <v>51524438</v>
      </c>
      <c r="E93" s="37">
        <v>65565277.380000003</v>
      </c>
      <c r="F93" s="38" t="str">
        <f t="shared" si="1"/>
        <v>-</v>
      </c>
    </row>
    <row r="94" spans="1:6" ht="56.25" x14ac:dyDescent="0.2">
      <c r="A94" s="39" t="s">
        <v>177</v>
      </c>
      <c r="B94" s="40" t="s">
        <v>31</v>
      </c>
      <c r="C94" s="41" t="s">
        <v>178</v>
      </c>
      <c r="D94" s="42">
        <v>50643414</v>
      </c>
      <c r="E94" s="42">
        <v>64772191.380000003</v>
      </c>
      <c r="F94" s="43" t="str">
        <f t="shared" si="1"/>
        <v>-</v>
      </c>
    </row>
    <row r="95" spans="1:6" ht="78.75" x14ac:dyDescent="0.2">
      <c r="A95" s="44" t="s">
        <v>179</v>
      </c>
      <c r="B95" s="40" t="s">
        <v>31</v>
      </c>
      <c r="C95" s="41" t="s">
        <v>180</v>
      </c>
      <c r="D95" s="42">
        <v>24715700</v>
      </c>
      <c r="E95" s="42">
        <v>25682120.140000001</v>
      </c>
      <c r="F95" s="43" t="str">
        <f t="shared" si="1"/>
        <v>-</v>
      </c>
    </row>
    <row r="96" spans="1:6" ht="90" x14ac:dyDescent="0.2">
      <c r="A96" s="44" t="s">
        <v>181</v>
      </c>
      <c r="B96" s="40" t="s">
        <v>31</v>
      </c>
      <c r="C96" s="41" t="s">
        <v>182</v>
      </c>
      <c r="D96" s="42" t="s">
        <v>46</v>
      </c>
      <c r="E96" s="42">
        <v>922855.74</v>
      </c>
      <c r="F96" s="43" t="str">
        <f t="shared" si="1"/>
        <v>-</v>
      </c>
    </row>
    <row r="97" spans="1:6" ht="67.5" x14ac:dyDescent="0.2">
      <c r="A97" s="44" t="s">
        <v>183</v>
      </c>
      <c r="B97" s="40" t="s">
        <v>31</v>
      </c>
      <c r="C97" s="41" t="s">
        <v>184</v>
      </c>
      <c r="D97" s="42">
        <v>25927714</v>
      </c>
      <c r="E97" s="42">
        <v>36406578.359999999</v>
      </c>
      <c r="F97" s="43" t="str">
        <f t="shared" si="1"/>
        <v>-</v>
      </c>
    </row>
    <row r="98" spans="1:6" ht="67.5" x14ac:dyDescent="0.2">
      <c r="A98" s="44" t="s">
        <v>183</v>
      </c>
      <c r="B98" s="40" t="s">
        <v>31</v>
      </c>
      <c r="C98" s="41" t="s">
        <v>185</v>
      </c>
      <c r="D98" s="42">
        <v>17500000</v>
      </c>
      <c r="E98" s="42">
        <v>28274899.510000002</v>
      </c>
      <c r="F98" s="43" t="str">
        <f t="shared" si="1"/>
        <v>-</v>
      </c>
    </row>
    <row r="99" spans="1:6" ht="67.5" x14ac:dyDescent="0.2">
      <c r="A99" s="44" t="s">
        <v>183</v>
      </c>
      <c r="B99" s="40" t="s">
        <v>31</v>
      </c>
      <c r="C99" s="41" t="s">
        <v>186</v>
      </c>
      <c r="D99" s="42">
        <v>4277714</v>
      </c>
      <c r="E99" s="42">
        <v>5403526.5300000003</v>
      </c>
      <c r="F99" s="43" t="str">
        <f t="shared" si="1"/>
        <v>-</v>
      </c>
    </row>
    <row r="100" spans="1:6" ht="67.5" x14ac:dyDescent="0.2">
      <c r="A100" s="44" t="s">
        <v>183</v>
      </c>
      <c r="B100" s="40" t="s">
        <v>31</v>
      </c>
      <c r="C100" s="41" t="s">
        <v>187</v>
      </c>
      <c r="D100" s="42">
        <v>4150000</v>
      </c>
      <c r="E100" s="42">
        <v>2728152.32</v>
      </c>
      <c r="F100" s="43">
        <f t="shared" si="1"/>
        <v>1421847.6800000002</v>
      </c>
    </row>
    <row r="101" spans="1:6" ht="78.75" x14ac:dyDescent="0.2">
      <c r="A101" s="44" t="s">
        <v>188</v>
      </c>
      <c r="B101" s="40" t="s">
        <v>31</v>
      </c>
      <c r="C101" s="41" t="s">
        <v>189</v>
      </c>
      <c r="D101" s="42" t="s">
        <v>46</v>
      </c>
      <c r="E101" s="42">
        <v>1760637.14</v>
      </c>
      <c r="F101" s="43" t="str">
        <f t="shared" si="1"/>
        <v>-</v>
      </c>
    </row>
    <row r="102" spans="1:6" ht="78.75" x14ac:dyDescent="0.2">
      <c r="A102" s="44" t="s">
        <v>188</v>
      </c>
      <c r="B102" s="40" t="s">
        <v>31</v>
      </c>
      <c r="C102" s="41" t="s">
        <v>190</v>
      </c>
      <c r="D102" s="42" t="s">
        <v>46</v>
      </c>
      <c r="E102" s="42">
        <v>1742919.28</v>
      </c>
      <c r="F102" s="43" t="str">
        <f t="shared" si="1"/>
        <v>-</v>
      </c>
    </row>
    <row r="103" spans="1:6" ht="78.75" x14ac:dyDescent="0.2">
      <c r="A103" s="44" t="s">
        <v>188</v>
      </c>
      <c r="B103" s="40" t="s">
        <v>31</v>
      </c>
      <c r="C103" s="41" t="s">
        <v>191</v>
      </c>
      <c r="D103" s="42" t="s">
        <v>46</v>
      </c>
      <c r="E103" s="42">
        <v>5193.13</v>
      </c>
      <c r="F103" s="43" t="str">
        <f t="shared" si="1"/>
        <v>-</v>
      </c>
    </row>
    <row r="104" spans="1:6" ht="78.75" x14ac:dyDescent="0.2">
      <c r="A104" s="44" t="s">
        <v>188</v>
      </c>
      <c r="B104" s="40" t="s">
        <v>31</v>
      </c>
      <c r="C104" s="41" t="s">
        <v>192</v>
      </c>
      <c r="D104" s="42" t="s">
        <v>46</v>
      </c>
      <c r="E104" s="42">
        <v>12524.73</v>
      </c>
      <c r="F104" s="43" t="str">
        <f t="shared" si="1"/>
        <v>-</v>
      </c>
    </row>
    <row r="105" spans="1:6" ht="67.5" x14ac:dyDescent="0.2">
      <c r="A105" s="44" t="s">
        <v>193</v>
      </c>
      <c r="B105" s="40" t="s">
        <v>31</v>
      </c>
      <c r="C105" s="41" t="s">
        <v>194</v>
      </c>
      <c r="D105" s="42">
        <v>670000</v>
      </c>
      <c r="E105" s="42">
        <v>519916.74</v>
      </c>
      <c r="F105" s="43">
        <f t="shared" si="1"/>
        <v>150083.26</v>
      </c>
    </row>
    <row r="106" spans="1:6" ht="67.5" x14ac:dyDescent="0.2">
      <c r="A106" s="39" t="s">
        <v>195</v>
      </c>
      <c r="B106" s="40" t="s">
        <v>31</v>
      </c>
      <c r="C106" s="41" t="s">
        <v>196</v>
      </c>
      <c r="D106" s="42">
        <v>670000</v>
      </c>
      <c r="E106" s="42">
        <v>519916.74</v>
      </c>
      <c r="F106" s="43">
        <f t="shared" si="1"/>
        <v>150083.26</v>
      </c>
    </row>
    <row r="107" spans="1:6" ht="67.5" x14ac:dyDescent="0.2">
      <c r="A107" s="44" t="s">
        <v>197</v>
      </c>
      <c r="B107" s="40" t="s">
        <v>31</v>
      </c>
      <c r="C107" s="41" t="s">
        <v>198</v>
      </c>
      <c r="D107" s="42">
        <v>18324</v>
      </c>
      <c r="E107" s="42">
        <v>33772.9</v>
      </c>
      <c r="F107" s="43" t="str">
        <f t="shared" si="1"/>
        <v>-</v>
      </c>
    </row>
    <row r="108" spans="1:6" ht="56.25" x14ac:dyDescent="0.2">
      <c r="A108" s="39" t="s">
        <v>199</v>
      </c>
      <c r="B108" s="40" t="s">
        <v>31</v>
      </c>
      <c r="C108" s="41" t="s">
        <v>200</v>
      </c>
      <c r="D108" s="42">
        <v>18324</v>
      </c>
      <c r="E108" s="42">
        <v>33772.9</v>
      </c>
      <c r="F108" s="43" t="str">
        <f t="shared" si="1"/>
        <v>-</v>
      </c>
    </row>
    <row r="109" spans="1:6" ht="33.75" x14ac:dyDescent="0.2">
      <c r="A109" s="39" t="s">
        <v>201</v>
      </c>
      <c r="B109" s="40" t="s">
        <v>31</v>
      </c>
      <c r="C109" s="41" t="s">
        <v>202</v>
      </c>
      <c r="D109" s="42">
        <v>192700</v>
      </c>
      <c r="E109" s="42">
        <v>239396.36</v>
      </c>
      <c r="F109" s="43" t="str">
        <f t="shared" si="1"/>
        <v>-</v>
      </c>
    </row>
    <row r="110" spans="1:6" ht="33.75" x14ac:dyDescent="0.2">
      <c r="A110" s="39" t="s">
        <v>203</v>
      </c>
      <c r="B110" s="40" t="s">
        <v>31</v>
      </c>
      <c r="C110" s="41" t="s">
        <v>204</v>
      </c>
      <c r="D110" s="42">
        <v>192700</v>
      </c>
      <c r="E110" s="42">
        <v>239395.9</v>
      </c>
      <c r="F110" s="43" t="str">
        <f t="shared" si="1"/>
        <v>-</v>
      </c>
    </row>
    <row r="111" spans="1:6" ht="45" x14ac:dyDescent="0.2">
      <c r="A111" s="39" t="s">
        <v>205</v>
      </c>
      <c r="B111" s="40" t="s">
        <v>31</v>
      </c>
      <c r="C111" s="41" t="s">
        <v>206</v>
      </c>
      <c r="D111" s="42" t="s">
        <v>46</v>
      </c>
      <c r="E111" s="42">
        <v>0.46</v>
      </c>
      <c r="F111" s="43" t="str">
        <f t="shared" si="1"/>
        <v>-</v>
      </c>
    </row>
    <row r="112" spans="1:6" ht="45" x14ac:dyDescent="0.2">
      <c r="A112" s="34" t="s">
        <v>207</v>
      </c>
      <c r="B112" s="35" t="s">
        <v>31</v>
      </c>
      <c r="C112" s="36" t="s">
        <v>208</v>
      </c>
      <c r="D112" s="37">
        <v>18879.48</v>
      </c>
      <c r="E112" s="37">
        <v>18894.07</v>
      </c>
      <c r="F112" s="38" t="str">
        <f t="shared" si="1"/>
        <v>-</v>
      </c>
    </row>
    <row r="113" spans="1:6" ht="33.75" x14ac:dyDescent="0.2">
      <c r="A113" s="39" t="s">
        <v>209</v>
      </c>
      <c r="B113" s="40" t="s">
        <v>31</v>
      </c>
      <c r="C113" s="41" t="s">
        <v>210</v>
      </c>
      <c r="D113" s="42">
        <v>-957.47</v>
      </c>
      <c r="E113" s="42">
        <v>-942.88</v>
      </c>
      <c r="F113" s="43" t="str">
        <f t="shared" si="1"/>
        <v>-</v>
      </c>
    </row>
    <row r="114" spans="1:6" ht="123.75" x14ac:dyDescent="0.2">
      <c r="A114" s="44" t="s">
        <v>211</v>
      </c>
      <c r="B114" s="40" t="s">
        <v>31</v>
      </c>
      <c r="C114" s="41" t="s">
        <v>212</v>
      </c>
      <c r="D114" s="42" t="s">
        <v>46</v>
      </c>
      <c r="E114" s="42">
        <v>14.59</v>
      </c>
      <c r="F114" s="43" t="str">
        <f t="shared" si="1"/>
        <v>-</v>
      </c>
    </row>
    <row r="115" spans="1:6" ht="101.25" x14ac:dyDescent="0.2">
      <c r="A115" s="44" t="s">
        <v>213</v>
      </c>
      <c r="B115" s="40" t="s">
        <v>31</v>
      </c>
      <c r="C115" s="41" t="s">
        <v>214</v>
      </c>
      <c r="D115" s="42">
        <v>-957.47</v>
      </c>
      <c r="E115" s="42">
        <v>-957.47</v>
      </c>
      <c r="F115" s="43" t="str">
        <f t="shared" si="1"/>
        <v>-</v>
      </c>
    </row>
    <row r="116" spans="1:6" ht="33.75" x14ac:dyDescent="0.2">
      <c r="A116" s="39" t="s">
        <v>215</v>
      </c>
      <c r="B116" s="40" t="s">
        <v>31</v>
      </c>
      <c r="C116" s="41" t="s">
        <v>216</v>
      </c>
      <c r="D116" s="42">
        <v>19836.95</v>
      </c>
      <c r="E116" s="42">
        <v>19836.95</v>
      </c>
      <c r="F116" s="43" t="str">
        <f t="shared" si="1"/>
        <v>-</v>
      </c>
    </row>
    <row r="117" spans="1:6" ht="78.75" x14ac:dyDescent="0.2">
      <c r="A117" s="44" t="s">
        <v>217</v>
      </c>
      <c r="B117" s="40" t="s">
        <v>31</v>
      </c>
      <c r="C117" s="41" t="s">
        <v>218</v>
      </c>
      <c r="D117" s="42">
        <v>19836.95</v>
      </c>
      <c r="E117" s="42">
        <v>19836.95</v>
      </c>
      <c r="F117" s="43" t="str">
        <f t="shared" si="1"/>
        <v>-</v>
      </c>
    </row>
    <row r="118" spans="1:6" ht="78.75" x14ac:dyDescent="0.2">
      <c r="A118" s="45" t="s">
        <v>219</v>
      </c>
      <c r="B118" s="35" t="s">
        <v>31</v>
      </c>
      <c r="C118" s="36" t="s">
        <v>220</v>
      </c>
      <c r="D118" s="37">
        <v>1719380</v>
      </c>
      <c r="E118" s="37">
        <v>1406374.33</v>
      </c>
      <c r="F118" s="38">
        <f t="shared" si="1"/>
        <v>313005.66999999993</v>
      </c>
    </row>
    <row r="119" spans="1:6" ht="67.5" x14ac:dyDescent="0.2">
      <c r="A119" s="44" t="s">
        <v>221</v>
      </c>
      <c r="B119" s="40" t="s">
        <v>31</v>
      </c>
      <c r="C119" s="41" t="s">
        <v>222</v>
      </c>
      <c r="D119" s="42">
        <v>828080</v>
      </c>
      <c r="E119" s="42">
        <v>493705.85</v>
      </c>
      <c r="F119" s="43">
        <f t="shared" si="1"/>
        <v>334374.15000000002</v>
      </c>
    </row>
    <row r="120" spans="1:6" ht="67.5" x14ac:dyDescent="0.2">
      <c r="A120" s="39" t="s">
        <v>223</v>
      </c>
      <c r="B120" s="40" t="s">
        <v>31</v>
      </c>
      <c r="C120" s="41" t="s">
        <v>224</v>
      </c>
      <c r="D120" s="42">
        <v>828080</v>
      </c>
      <c r="E120" s="42">
        <v>493705.85</v>
      </c>
      <c r="F120" s="43">
        <f t="shared" si="1"/>
        <v>334374.15000000002</v>
      </c>
    </row>
    <row r="121" spans="1:6" ht="90" x14ac:dyDescent="0.2">
      <c r="A121" s="44" t="s">
        <v>225</v>
      </c>
      <c r="B121" s="40" t="s">
        <v>31</v>
      </c>
      <c r="C121" s="41" t="s">
        <v>226</v>
      </c>
      <c r="D121" s="42">
        <v>891300</v>
      </c>
      <c r="E121" s="42">
        <v>912668.48</v>
      </c>
      <c r="F121" s="43" t="str">
        <f t="shared" si="1"/>
        <v>-</v>
      </c>
    </row>
    <row r="122" spans="1:6" ht="90" x14ac:dyDescent="0.2">
      <c r="A122" s="44" t="s">
        <v>227</v>
      </c>
      <c r="B122" s="40" t="s">
        <v>31</v>
      </c>
      <c r="C122" s="41" t="s">
        <v>228</v>
      </c>
      <c r="D122" s="42">
        <v>891300</v>
      </c>
      <c r="E122" s="42">
        <v>912668.48</v>
      </c>
      <c r="F122" s="43" t="str">
        <f t="shared" si="1"/>
        <v>-</v>
      </c>
    </row>
    <row r="123" spans="1:6" ht="22.5" x14ac:dyDescent="0.2">
      <c r="A123" s="34" t="s">
        <v>229</v>
      </c>
      <c r="B123" s="35" t="s">
        <v>31</v>
      </c>
      <c r="C123" s="36" t="s">
        <v>230</v>
      </c>
      <c r="D123" s="37">
        <v>4795100</v>
      </c>
      <c r="E123" s="37">
        <v>3385601.1</v>
      </c>
      <c r="F123" s="38">
        <f t="shared" si="1"/>
        <v>1409498.9</v>
      </c>
    </row>
    <row r="124" spans="1:6" ht="22.5" x14ac:dyDescent="0.2">
      <c r="A124" s="34" t="s">
        <v>231</v>
      </c>
      <c r="B124" s="35" t="s">
        <v>31</v>
      </c>
      <c r="C124" s="36" t="s">
        <v>232</v>
      </c>
      <c r="D124" s="37">
        <v>4795100</v>
      </c>
      <c r="E124" s="37">
        <v>3385601.1</v>
      </c>
      <c r="F124" s="38">
        <f t="shared" si="1"/>
        <v>1409498.9</v>
      </c>
    </row>
    <row r="125" spans="1:6" ht="22.5" x14ac:dyDescent="0.2">
      <c r="A125" s="39" t="s">
        <v>233</v>
      </c>
      <c r="B125" s="40" t="s">
        <v>31</v>
      </c>
      <c r="C125" s="41" t="s">
        <v>234</v>
      </c>
      <c r="D125" s="42">
        <v>1476861</v>
      </c>
      <c r="E125" s="42">
        <v>1636428.99</v>
      </c>
      <c r="F125" s="43" t="str">
        <f t="shared" si="1"/>
        <v>-</v>
      </c>
    </row>
    <row r="126" spans="1:6" ht="33.75" x14ac:dyDescent="0.2">
      <c r="A126" s="39" t="s">
        <v>235</v>
      </c>
      <c r="B126" s="40" t="s">
        <v>31</v>
      </c>
      <c r="C126" s="41" t="s">
        <v>236</v>
      </c>
      <c r="D126" s="42" t="s">
        <v>46</v>
      </c>
      <c r="E126" s="42">
        <v>265.02999999999997</v>
      </c>
      <c r="F126" s="43" t="str">
        <f t="shared" si="1"/>
        <v>-</v>
      </c>
    </row>
    <row r="127" spans="1:6" ht="56.25" x14ac:dyDescent="0.2">
      <c r="A127" s="39" t="s">
        <v>237</v>
      </c>
      <c r="B127" s="40" t="s">
        <v>31</v>
      </c>
      <c r="C127" s="41" t="s">
        <v>238</v>
      </c>
      <c r="D127" s="42" t="s">
        <v>46</v>
      </c>
      <c r="E127" s="42">
        <v>1636163.96</v>
      </c>
      <c r="F127" s="43" t="str">
        <f t="shared" si="1"/>
        <v>-</v>
      </c>
    </row>
    <row r="128" spans="1:6" ht="22.5" x14ac:dyDescent="0.2">
      <c r="A128" s="39" t="s">
        <v>239</v>
      </c>
      <c r="B128" s="40" t="s">
        <v>31</v>
      </c>
      <c r="C128" s="41" t="s">
        <v>240</v>
      </c>
      <c r="D128" s="42">
        <v>1301793</v>
      </c>
      <c r="E128" s="42">
        <v>1304069.54</v>
      </c>
      <c r="F128" s="43" t="str">
        <f t="shared" si="1"/>
        <v>-</v>
      </c>
    </row>
    <row r="129" spans="1:6" ht="22.5" x14ac:dyDescent="0.2">
      <c r="A129" s="39" t="s">
        <v>241</v>
      </c>
      <c r="B129" s="40" t="s">
        <v>31</v>
      </c>
      <c r="C129" s="41" t="s">
        <v>242</v>
      </c>
      <c r="D129" s="42" t="s">
        <v>46</v>
      </c>
      <c r="E129" s="42">
        <v>424.87</v>
      </c>
      <c r="F129" s="43" t="str">
        <f t="shared" si="1"/>
        <v>-</v>
      </c>
    </row>
    <row r="130" spans="1:6" ht="45" x14ac:dyDescent="0.2">
      <c r="A130" s="39" t="s">
        <v>243</v>
      </c>
      <c r="B130" s="40" t="s">
        <v>31</v>
      </c>
      <c r="C130" s="41" t="s">
        <v>244</v>
      </c>
      <c r="D130" s="42" t="s">
        <v>46</v>
      </c>
      <c r="E130" s="42">
        <v>1303644.67</v>
      </c>
      <c r="F130" s="43" t="str">
        <f t="shared" si="1"/>
        <v>-</v>
      </c>
    </row>
    <row r="131" spans="1:6" ht="22.5" x14ac:dyDescent="0.2">
      <c r="A131" s="39" t="s">
        <v>245</v>
      </c>
      <c r="B131" s="40" t="s">
        <v>31</v>
      </c>
      <c r="C131" s="41" t="s">
        <v>246</v>
      </c>
      <c r="D131" s="42">
        <v>2016446</v>
      </c>
      <c r="E131" s="42">
        <v>445102.57</v>
      </c>
      <c r="F131" s="43">
        <f t="shared" si="1"/>
        <v>1571343.43</v>
      </c>
    </row>
    <row r="132" spans="1:6" x14ac:dyDescent="0.2">
      <c r="A132" s="39" t="s">
        <v>247</v>
      </c>
      <c r="B132" s="40" t="s">
        <v>31</v>
      </c>
      <c r="C132" s="41" t="s">
        <v>248</v>
      </c>
      <c r="D132" s="42">
        <v>1465073</v>
      </c>
      <c r="E132" s="42">
        <v>261878.24</v>
      </c>
      <c r="F132" s="43">
        <f t="shared" si="1"/>
        <v>1203194.76</v>
      </c>
    </row>
    <row r="133" spans="1:6" x14ac:dyDescent="0.2">
      <c r="A133" s="39" t="s">
        <v>249</v>
      </c>
      <c r="B133" s="40" t="s">
        <v>31</v>
      </c>
      <c r="C133" s="41" t="s">
        <v>250</v>
      </c>
      <c r="D133" s="42">
        <v>551373</v>
      </c>
      <c r="E133" s="42">
        <v>183224.33</v>
      </c>
      <c r="F133" s="43">
        <f t="shared" si="1"/>
        <v>368148.67000000004</v>
      </c>
    </row>
    <row r="134" spans="1:6" ht="22.5" x14ac:dyDescent="0.2">
      <c r="A134" s="34" t="s">
        <v>251</v>
      </c>
      <c r="B134" s="35" t="s">
        <v>31</v>
      </c>
      <c r="C134" s="36" t="s">
        <v>252</v>
      </c>
      <c r="D134" s="37">
        <v>318340.92</v>
      </c>
      <c r="E134" s="37">
        <v>409950.78</v>
      </c>
      <c r="F134" s="38" t="str">
        <f t="shared" si="1"/>
        <v>-</v>
      </c>
    </row>
    <row r="135" spans="1:6" x14ac:dyDescent="0.2">
      <c r="A135" s="34" t="s">
        <v>253</v>
      </c>
      <c r="B135" s="35" t="s">
        <v>31</v>
      </c>
      <c r="C135" s="36" t="s">
        <v>254</v>
      </c>
      <c r="D135" s="37">
        <v>50300</v>
      </c>
      <c r="E135" s="37">
        <v>99800</v>
      </c>
      <c r="F135" s="38" t="str">
        <f t="shared" si="1"/>
        <v>-</v>
      </c>
    </row>
    <row r="136" spans="1:6" x14ac:dyDescent="0.2">
      <c r="A136" s="39" t="s">
        <v>255</v>
      </c>
      <c r="B136" s="40" t="s">
        <v>31</v>
      </c>
      <c r="C136" s="41" t="s">
        <v>256</v>
      </c>
      <c r="D136" s="42">
        <v>50300</v>
      </c>
      <c r="E136" s="42">
        <v>99800</v>
      </c>
      <c r="F136" s="43" t="str">
        <f t="shared" si="1"/>
        <v>-</v>
      </c>
    </row>
    <row r="137" spans="1:6" ht="33.75" x14ac:dyDescent="0.2">
      <c r="A137" s="39" t="s">
        <v>257</v>
      </c>
      <c r="B137" s="40" t="s">
        <v>31</v>
      </c>
      <c r="C137" s="41" t="s">
        <v>258</v>
      </c>
      <c r="D137" s="42">
        <v>50300</v>
      </c>
      <c r="E137" s="42">
        <v>99800</v>
      </c>
      <c r="F137" s="43" t="str">
        <f t="shared" si="1"/>
        <v>-</v>
      </c>
    </row>
    <row r="138" spans="1:6" x14ac:dyDescent="0.2">
      <c r="A138" s="34" t="s">
        <v>259</v>
      </c>
      <c r="B138" s="35" t="s">
        <v>31</v>
      </c>
      <c r="C138" s="36" t="s">
        <v>260</v>
      </c>
      <c r="D138" s="37">
        <v>268040.92</v>
      </c>
      <c r="E138" s="37">
        <v>310150.78000000003</v>
      </c>
      <c r="F138" s="38" t="str">
        <f t="shared" si="1"/>
        <v>-</v>
      </c>
    </row>
    <row r="139" spans="1:6" x14ac:dyDescent="0.2">
      <c r="A139" s="39" t="s">
        <v>261</v>
      </c>
      <c r="B139" s="40" t="s">
        <v>31</v>
      </c>
      <c r="C139" s="41" t="s">
        <v>262</v>
      </c>
      <c r="D139" s="42">
        <v>268040.92</v>
      </c>
      <c r="E139" s="42">
        <v>310150.78000000003</v>
      </c>
      <c r="F139" s="43" t="str">
        <f t="shared" si="1"/>
        <v>-</v>
      </c>
    </row>
    <row r="140" spans="1:6" ht="22.5" x14ac:dyDescent="0.2">
      <c r="A140" s="39" t="s">
        <v>263</v>
      </c>
      <c r="B140" s="40" t="s">
        <v>31</v>
      </c>
      <c r="C140" s="41" t="s">
        <v>264</v>
      </c>
      <c r="D140" s="42">
        <v>268040.92</v>
      </c>
      <c r="E140" s="42">
        <v>310150.78000000003</v>
      </c>
      <c r="F140" s="43" t="str">
        <f t="shared" si="1"/>
        <v>-</v>
      </c>
    </row>
    <row r="141" spans="1:6" ht="22.5" x14ac:dyDescent="0.2">
      <c r="A141" s="39" t="s">
        <v>263</v>
      </c>
      <c r="B141" s="40" t="s">
        <v>31</v>
      </c>
      <c r="C141" s="41" t="s">
        <v>265</v>
      </c>
      <c r="D141" s="42">
        <v>268040.92</v>
      </c>
      <c r="E141" s="42">
        <v>268075.42</v>
      </c>
      <c r="F141" s="43" t="str">
        <f t="shared" si="1"/>
        <v>-</v>
      </c>
    </row>
    <row r="142" spans="1:6" ht="22.5" x14ac:dyDescent="0.2">
      <c r="A142" s="39" t="s">
        <v>263</v>
      </c>
      <c r="B142" s="40" t="s">
        <v>31</v>
      </c>
      <c r="C142" s="41" t="s">
        <v>266</v>
      </c>
      <c r="D142" s="42" t="s">
        <v>46</v>
      </c>
      <c r="E142" s="42">
        <v>4019.78</v>
      </c>
      <c r="F142" s="43" t="str">
        <f t="shared" si="1"/>
        <v>-</v>
      </c>
    </row>
    <row r="143" spans="1:6" ht="22.5" x14ac:dyDescent="0.2">
      <c r="A143" s="39" t="s">
        <v>263</v>
      </c>
      <c r="B143" s="40" t="s">
        <v>31</v>
      </c>
      <c r="C143" s="41" t="s">
        <v>267</v>
      </c>
      <c r="D143" s="42" t="s">
        <v>46</v>
      </c>
      <c r="E143" s="42">
        <v>38055.58</v>
      </c>
      <c r="F143" s="43" t="str">
        <f t="shared" si="1"/>
        <v>-</v>
      </c>
    </row>
    <row r="144" spans="1:6" ht="22.5" x14ac:dyDescent="0.2">
      <c r="A144" s="34" t="s">
        <v>268</v>
      </c>
      <c r="B144" s="35" t="s">
        <v>31</v>
      </c>
      <c r="C144" s="36" t="s">
        <v>269</v>
      </c>
      <c r="D144" s="37">
        <v>78456039</v>
      </c>
      <c r="E144" s="37">
        <v>29763458.289999999</v>
      </c>
      <c r="F144" s="38">
        <f t="shared" si="1"/>
        <v>48692580.710000001</v>
      </c>
    </row>
    <row r="145" spans="1:6" ht="67.5" x14ac:dyDescent="0.2">
      <c r="A145" s="45" t="s">
        <v>270</v>
      </c>
      <c r="B145" s="35" t="s">
        <v>31</v>
      </c>
      <c r="C145" s="36" t="s">
        <v>271</v>
      </c>
      <c r="D145" s="37">
        <v>5784000</v>
      </c>
      <c r="E145" s="37">
        <v>10843.36</v>
      </c>
      <c r="F145" s="38">
        <f t="shared" si="1"/>
        <v>5773156.6399999997</v>
      </c>
    </row>
    <row r="146" spans="1:6" ht="78.75" x14ac:dyDescent="0.2">
      <c r="A146" s="44" t="s">
        <v>272</v>
      </c>
      <c r="B146" s="40" t="s">
        <v>31</v>
      </c>
      <c r="C146" s="41" t="s">
        <v>273</v>
      </c>
      <c r="D146" s="42">
        <v>5784000</v>
      </c>
      <c r="E146" s="42">
        <v>10843.36</v>
      </c>
      <c r="F146" s="43">
        <f t="shared" si="1"/>
        <v>5773156.6399999997</v>
      </c>
    </row>
    <row r="147" spans="1:6" ht="78.75" x14ac:dyDescent="0.2">
      <c r="A147" s="44" t="s">
        <v>274</v>
      </c>
      <c r="B147" s="40" t="s">
        <v>31</v>
      </c>
      <c r="C147" s="41" t="s">
        <v>275</v>
      </c>
      <c r="D147" s="42">
        <v>5784000</v>
      </c>
      <c r="E147" s="42">
        <v>10843.36</v>
      </c>
      <c r="F147" s="43">
        <f t="shared" si="1"/>
        <v>5773156.6399999997</v>
      </c>
    </row>
    <row r="148" spans="1:6" ht="33.75" x14ac:dyDescent="0.2">
      <c r="A148" s="34" t="s">
        <v>276</v>
      </c>
      <c r="B148" s="35" t="s">
        <v>31</v>
      </c>
      <c r="C148" s="36" t="s">
        <v>277</v>
      </c>
      <c r="D148" s="37">
        <v>64091700</v>
      </c>
      <c r="E148" s="37">
        <v>18784050.210000001</v>
      </c>
      <c r="F148" s="38">
        <f t="shared" si="1"/>
        <v>45307649.789999999</v>
      </c>
    </row>
    <row r="149" spans="1:6" ht="33.75" x14ac:dyDescent="0.2">
      <c r="A149" s="39" t="s">
        <v>278</v>
      </c>
      <c r="B149" s="40" t="s">
        <v>31</v>
      </c>
      <c r="C149" s="41" t="s">
        <v>279</v>
      </c>
      <c r="D149" s="42">
        <v>20541246</v>
      </c>
      <c r="E149" s="42">
        <v>18784050.210000001</v>
      </c>
      <c r="F149" s="43">
        <f t="shared" ref="F149:F212" si="2">IF(OR(D149="-",IF(E149="-",0,E149)&gt;=IF(D149="-",0,D149)),"-",IF(D149="-",0,D149)-IF(E149="-",0,E149))</f>
        <v>1757195.7899999991</v>
      </c>
    </row>
    <row r="150" spans="1:6" ht="56.25" x14ac:dyDescent="0.2">
      <c r="A150" s="39" t="s">
        <v>280</v>
      </c>
      <c r="B150" s="40" t="s">
        <v>31</v>
      </c>
      <c r="C150" s="41" t="s">
        <v>281</v>
      </c>
      <c r="D150" s="42">
        <v>16329746</v>
      </c>
      <c r="E150" s="42">
        <v>12646068.91</v>
      </c>
      <c r="F150" s="43">
        <f t="shared" si="2"/>
        <v>3683677.09</v>
      </c>
    </row>
    <row r="151" spans="1:6" ht="45" x14ac:dyDescent="0.2">
      <c r="A151" s="39" t="s">
        <v>282</v>
      </c>
      <c r="B151" s="40" t="s">
        <v>31</v>
      </c>
      <c r="C151" s="41" t="s">
        <v>283</v>
      </c>
      <c r="D151" s="42">
        <v>4211500</v>
      </c>
      <c r="E151" s="42">
        <v>6137207.6600000001</v>
      </c>
      <c r="F151" s="43" t="str">
        <f t="shared" si="2"/>
        <v>-</v>
      </c>
    </row>
    <row r="152" spans="1:6" ht="45" x14ac:dyDescent="0.2">
      <c r="A152" s="39" t="s">
        <v>282</v>
      </c>
      <c r="B152" s="40" t="s">
        <v>31</v>
      </c>
      <c r="C152" s="41" t="s">
        <v>284</v>
      </c>
      <c r="D152" s="42">
        <v>2000000</v>
      </c>
      <c r="E152" s="42">
        <v>1556166.53</v>
      </c>
      <c r="F152" s="43">
        <f t="shared" si="2"/>
        <v>443833.47</v>
      </c>
    </row>
    <row r="153" spans="1:6" ht="45" x14ac:dyDescent="0.2">
      <c r="A153" s="39" t="s">
        <v>282</v>
      </c>
      <c r="B153" s="40" t="s">
        <v>31</v>
      </c>
      <c r="C153" s="41" t="s">
        <v>285</v>
      </c>
      <c r="D153" s="42">
        <v>1801500</v>
      </c>
      <c r="E153" s="42">
        <v>2669521.98</v>
      </c>
      <c r="F153" s="43" t="str">
        <f t="shared" si="2"/>
        <v>-</v>
      </c>
    </row>
    <row r="154" spans="1:6" ht="45" x14ac:dyDescent="0.2">
      <c r="A154" s="39" t="s">
        <v>282</v>
      </c>
      <c r="B154" s="40" t="s">
        <v>31</v>
      </c>
      <c r="C154" s="41" t="s">
        <v>286</v>
      </c>
      <c r="D154" s="42">
        <v>410000</v>
      </c>
      <c r="E154" s="42">
        <v>1911519.15</v>
      </c>
      <c r="F154" s="43" t="str">
        <f t="shared" si="2"/>
        <v>-</v>
      </c>
    </row>
    <row r="155" spans="1:6" ht="56.25" x14ac:dyDescent="0.2">
      <c r="A155" s="39" t="s">
        <v>287</v>
      </c>
      <c r="B155" s="40" t="s">
        <v>31</v>
      </c>
      <c r="C155" s="41" t="s">
        <v>288</v>
      </c>
      <c r="D155" s="42" t="s">
        <v>46</v>
      </c>
      <c r="E155" s="42">
        <v>773.64</v>
      </c>
      <c r="F155" s="43" t="str">
        <f t="shared" si="2"/>
        <v>-</v>
      </c>
    </row>
    <row r="156" spans="1:6" ht="45" x14ac:dyDescent="0.2">
      <c r="A156" s="39" t="s">
        <v>289</v>
      </c>
      <c r="B156" s="40" t="s">
        <v>31</v>
      </c>
      <c r="C156" s="41" t="s">
        <v>290</v>
      </c>
      <c r="D156" s="42">
        <v>43550454</v>
      </c>
      <c r="E156" s="42" t="s">
        <v>46</v>
      </c>
      <c r="F156" s="43">
        <f t="shared" si="2"/>
        <v>43550454</v>
      </c>
    </row>
    <row r="157" spans="1:6" ht="45" x14ac:dyDescent="0.2">
      <c r="A157" s="39" t="s">
        <v>291</v>
      </c>
      <c r="B157" s="40" t="s">
        <v>31</v>
      </c>
      <c r="C157" s="41" t="s">
        <v>292</v>
      </c>
      <c r="D157" s="42">
        <v>43550454</v>
      </c>
      <c r="E157" s="42" t="s">
        <v>46</v>
      </c>
      <c r="F157" s="43">
        <f t="shared" si="2"/>
        <v>43550454</v>
      </c>
    </row>
    <row r="158" spans="1:6" ht="67.5" x14ac:dyDescent="0.2">
      <c r="A158" s="34" t="s">
        <v>293</v>
      </c>
      <c r="B158" s="35" t="s">
        <v>31</v>
      </c>
      <c r="C158" s="36" t="s">
        <v>294</v>
      </c>
      <c r="D158" s="37">
        <v>8580339</v>
      </c>
      <c r="E158" s="37">
        <v>10968564.720000001</v>
      </c>
      <c r="F158" s="38" t="str">
        <f t="shared" si="2"/>
        <v>-</v>
      </c>
    </row>
    <row r="159" spans="1:6" ht="56.25" x14ac:dyDescent="0.2">
      <c r="A159" s="39" t="s">
        <v>295</v>
      </c>
      <c r="B159" s="40" t="s">
        <v>31</v>
      </c>
      <c r="C159" s="41" t="s">
        <v>296</v>
      </c>
      <c r="D159" s="42">
        <v>8580339</v>
      </c>
      <c r="E159" s="42">
        <v>10968564.720000001</v>
      </c>
      <c r="F159" s="43" t="str">
        <f t="shared" si="2"/>
        <v>-</v>
      </c>
    </row>
    <row r="160" spans="1:6" ht="78.75" x14ac:dyDescent="0.2">
      <c r="A160" s="44" t="s">
        <v>297</v>
      </c>
      <c r="B160" s="40" t="s">
        <v>31</v>
      </c>
      <c r="C160" s="41" t="s">
        <v>298</v>
      </c>
      <c r="D160" s="42">
        <v>6459545</v>
      </c>
      <c r="E160" s="42">
        <v>7966681.3700000001</v>
      </c>
      <c r="F160" s="43" t="str">
        <f t="shared" si="2"/>
        <v>-</v>
      </c>
    </row>
    <row r="161" spans="1:6" ht="67.5" x14ac:dyDescent="0.2">
      <c r="A161" s="44" t="s">
        <v>299</v>
      </c>
      <c r="B161" s="40" t="s">
        <v>31</v>
      </c>
      <c r="C161" s="41" t="s">
        <v>300</v>
      </c>
      <c r="D161" s="42">
        <v>2120794</v>
      </c>
      <c r="E161" s="42">
        <v>3001883.35</v>
      </c>
      <c r="F161" s="43" t="str">
        <f t="shared" si="2"/>
        <v>-</v>
      </c>
    </row>
    <row r="162" spans="1:6" ht="67.5" x14ac:dyDescent="0.2">
      <c r="A162" s="44" t="s">
        <v>299</v>
      </c>
      <c r="B162" s="40" t="s">
        <v>31</v>
      </c>
      <c r="C162" s="41" t="s">
        <v>301</v>
      </c>
      <c r="D162" s="42">
        <v>890455</v>
      </c>
      <c r="E162" s="42">
        <v>1054339.1000000001</v>
      </c>
      <c r="F162" s="43" t="str">
        <f t="shared" si="2"/>
        <v>-</v>
      </c>
    </row>
    <row r="163" spans="1:6" ht="67.5" x14ac:dyDescent="0.2">
      <c r="A163" s="44" t="s">
        <v>299</v>
      </c>
      <c r="B163" s="40" t="s">
        <v>31</v>
      </c>
      <c r="C163" s="41" t="s">
        <v>302</v>
      </c>
      <c r="D163" s="42">
        <v>330339</v>
      </c>
      <c r="E163" s="42">
        <v>651441.56999999995</v>
      </c>
      <c r="F163" s="43" t="str">
        <f t="shared" si="2"/>
        <v>-</v>
      </c>
    </row>
    <row r="164" spans="1:6" ht="67.5" x14ac:dyDescent="0.2">
      <c r="A164" s="44" t="s">
        <v>299</v>
      </c>
      <c r="B164" s="40" t="s">
        <v>31</v>
      </c>
      <c r="C164" s="41" t="s">
        <v>303</v>
      </c>
      <c r="D164" s="42">
        <v>900000</v>
      </c>
      <c r="E164" s="42">
        <v>1296102.68</v>
      </c>
      <c r="F164" s="43" t="str">
        <f t="shared" si="2"/>
        <v>-</v>
      </c>
    </row>
    <row r="165" spans="1:6" x14ac:dyDescent="0.2">
      <c r="A165" s="34" t="s">
        <v>304</v>
      </c>
      <c r="B165" s="35" t="s">
        <v>31</v>
      </c>
      <c r="C165" s="36" t="s">
        <v>305</v>
      </c>
      <c r="D165" s="37">
        <v>2702979.12</v>
      </c>
      <c r="E165" s="37">
        <v>3002415.9</v>
      </c>
      <c r="F165" s="38" t="str">
        <f t="shared" si="2"/>
        <v>-</v>
      </c>
    </row>
    <row r="166" spans="1:6" ht="33.75" x14ac:dyDescent="0.2">
      <c r="A166" s="34" t="s">
        <v>306</v>
      </c>
      <c r="B166" s="35" t="s">
        <v>31</v>
      </c>
      <c r="C166" s="36" t="s">
        <v>307</v>
      </c>
      <c r="D166" s="37">
        <v>863794.42</v>
      </c>
      <c r="E166" s="37">
        <v>1301658.97</v>
      </c>
      <c r="F166" s="38" t="str">
        <f t="shared" si="2"/>
        <v>-</v>
      </c>
    </row>
    <row r="167" spans="1:6" ht="45" x14ac:dyDescent="0.2">
      <c r="A167" s="39" t="s">
        <v>308</v>
      </c>
      <c r="B167" s="40" t="s">
        <v>31</v>
      </c>
      <c r="C167" s="41" t="s">
        <v>309</v>
      </c>
      <c r="D167" s="42">
        <v>16226</v>
      </c>
      <c r="E167" s="42">
        <v>27097.74</v>
      </c>
      <c r="F167" s="43" t="str">
        <f t="shared" si="2"/>
        <v>-</v>
      </c>
    </row>
    <row r="168" spans="1:6" ht="67.5" x14ac:dyDescent="0.2">
      <c r="A168" s="44" t="s">
        <v>310</v>
      </c>
      <c r="B168" s="40" t="s">
        <v>31</v>
      </c>
      <c r="C168" s="41" t="s">
        <v>311</v>
      </c>
      <c r="D168" s="42">
        <v>16226</v>
      </c>
      <c r="E168" s="42">
        <v>27097.74</v>
      </c>
      <c r="F168" s="43" t="str">
        <f t="shared" si="2"/>
        <v>-</v>
      </c>
    </row>
    <row r="169" spans="1:6" ht="67.5" x14ac:dyDescent="0.2">
      <c r="A169" s="44" t="s">
        <v>310</v>
      </c>
      <c r="B169" s="40" t="s">
        <v>31</v>
      </c>
      <c r="C169" s="41" t="s">
        <v>312</v>
      </c>
      <c r="D169" s="42">
        <v>2739</v>
      </c>
      <c r="E169" s="42">
        <v>6460.77</v>
      </c>
      <c r="F169" s="43" t="str">
        <f t="shared" si="2"/>
        <v>-</v>
      </c>
    </row>
    <row r="170" spans="1:6" ht="67.5" x14ac:dyDescent="0.2">
      <c r="A170" s="44" t="s">
        <v>310</v>
      </c>
      <c r="B170" s="40" t="s">
        <v>31</v>
      </c>
      <c r="C170" s="41" t="s">
        <v>313</v>
      </c>
      <c r="D170" s="42">
        <v>10000</v>
      </c>
      <c r="E170" s="42">
        <v>12165</v>
      </c>
      <c r="F170" s="43" t="str">
        <f t="shared" si="2"/>
        <v>-</v>
      </c>
    </row>
    <row r="171" spans="1:6" ht="67.5" x14ac:dyDescent="0.2">
      <c r="A171" s="44" t="s">
        <v>310</v>
      </c>
      <c r="B171" s="40" t="s">
        <v>31</v>
      </c>
      <c r="C171" s="41" t="s">
        <v>314</v>
      </c>
      <c r="D171" s="42">
        <v>3487</v>
      </c>
      <c r="E171" s="42">
        <v>8471.9699999999993</v>
      </c>
      <c r="F171" s="43" t="str">
        <f t="shared" si="2"/>
        <v>-</v>
      </c>
    </row>
    <row r="172" spans="1:6" ht="67.5" x14ac:dyDescent="0.2">
      <c r="A172" s="39" t="s">
        <v>315</v>
      </c>
      <c r="B172" s="40" t="s">
        <v>31</v>
      </c>
      <c r="C172" s="41" t="s">
        <v>316</v>
      </c>
      <c r="D172" s="42">
        <v>6064</v>
      </c>
      <c r="E172" s="42">
        <v>12514.01</v>
      </c>
      <c r="F172" s="43" t="str">
        <f t="shared" si="2"/>
        <v>-</v>
      </c>
    </row>
    <row r="173" spans="1:6" ht="90" x14ac:dyDescent="0.2">
      <c r="A173" s="44" t="s">
        <v>317</v>
      </c>
      <c r="B173" s="40" t="s">
        <v>31</v>
      </c>
      <c r="C173" s="41" t="s">
        <v>318</v>
      </c>
      <c r="D173" s="42">
        <v>6064</v>
      </c>
      <c r="E173" s="42">
        <v>12514.01</v>
      </c>
      <c r="F173" s="43" t="str">
        <f t="shared" si="2"/>
        <v>-</v>
      </c>
    </row>
    <row r="174" spans="1:6" ht="90" x14ac:dyDescent="0.2">
      <c r="A174" s="44" t="s">
        <v>317</v>
      </c>
      <c r="B174" s="40" t="s">
        <v>31</v>
      </c>
      <c r="C174" s="41" t="s">
        <v>319</v>
      </c>
      <c r="D174" s="42">
        <v>500</v>
      </c>
      <c r="E174" s="42">
        <v>2000</v>
      </c>
      <c r="F174" s="43" t="str">
        <f t="shared" si="2"/>
        <v>-</v>
      </c>
    </row>
    <row r="175" spans="1:6" ht="90" x14ac:dyDescent="0.2">
      <c r="A175" s="44" t="s">
        <v>317</v>
      </c>
      <c r="B175" s="40" t="s">
        <v>31</v>
      </c>
      <c r="C175" s="41" t="s">
        <v>320</v>
      </c>
      <c r="D175" s="42">
        <v>2500</v>
      </c>
      <c r="E175" s="42">
        <v>7000</v>
      </c>
      <c r="F175" s="43" t="str">
        <f t="shared" si="2"/>
        <v>-</v>
      </c>
    </row>
    <row r="176" spans="1:6" ht="90" x14ac:dyDescent="0.2">
      <c r="A176" s="44" t="s">
        <v>317</v>
      </c>
      <c r="B176" s="40" t="s">
        <v>31</v>
      </c>
      <c r="C176" s="41" t="s">
        <v>321</v>
      </c>
      <c r="D176" s="42">
        <v>3064</v>
      </c>
      <c r="E176" s="42">
        <v>3514.01</v>
      </c>
      <c r="F176" s="43" t="str">
        <f t="shared" si="2"/>
        <v>-</v>
      </c>
    </row>
    <row r="177" spans="1:6" ht="45" x14ac:dyDescent="0.2">
      <c r="A177" s="39" t="s">
        <v>322</v>
      </c>
      <c r="B177" s="40" t="s">
        <v>31</v>
      </c>
      <c r="C177" s="41" t="s">
        <v>323</v>
      </c>
      <c r="D177" s="42">
        <v>1500</v>
      </c>
      <c r="E177" s="42">
        <v>5200</v>
      </c>
      <c r="F177" s="43" t="str">
        <f t="shared" si="2"/>
        <v>-</v>
      </c>
    </row>
    <row r="178" spans="1:6" ht="67.5" x14ac:dyDescent="0.2">
      <c r="A178" s="44" t="s">
        <v>324</v>
      </c>
      <c r="B178" s="40" t="s">
        <v>31</v>
      </c>
      <c r="C178" s="41" t="s">
        <v>325</v>
      </c>
      <c r="D178" s="42">
        <v>1500</v>
      </c>
      <c r="E178" s="42">
        <v>5200</v>
      </c>
      <c r="F178" s="43" t="str">
        <f t="shared" si="2"/>
        <v>-</v>
      </c>
    </row>
    <row r="179" spans="1:6" ht="67.5" x14ac:dyDescent="0.2">
      <c r="A179" s="44" t="s">
        <v>324</v>
      </c>
      <c r="B179" s="40" t="s">
        <v>31</v>
      </c>
      <c r="C179" s="41" t="s">
        <v>326</v>
      </c>
      <c r="D179" s="42">
        <v>1500</v>
      </c>
      <c r="E179" s="42">
        <v>4000</v>
      </c>
      <c r="F179" s="43" t="str">
        <f t="shared" si="2"/>
        <v>-</v>
      </c>
    </row>
    <row r="180" spans="1:6" ht="67.5" x14ac:dyDescent="0.2">
      <c r="A180" s="44" t="s">
        <v>324</v>
      </c>
      <c r="B180" s="40" t="s">
        <v>31</v>
      </c>
      <c r="C180" s="41" t="s">
        <v>327</v>
      </c>
      <c r="D180" s="42" t="s">
        <v>46</v>
      </c>
      <c r="E180" s="42">
        <v>1200</v>
      </c>
      <c r="F180" s="43" t="str">
        <f t="shared" si="2"/>
        <v>-</v>
      </c>
    </row>
    <row r="181" spans="1:6" ht="56.25" x14ac:dyDescent="0.2">
      <c r="A181" s="39" t="s">
        <v>328</v>
      </c>
      <c r="B181" s="40" t="s">
        <v>31</v>
      </c>
      <c r="C181" s="41" t="s">
        <v>329</v>
      </c>
      <c r="D181" s="42">
        <v>7000</v>
      </c>
      <c r="E181" s="42">
        <v>13000.42</v>
      </c>
      <c r="F181" s="43" t="str">
        <f t="shared" si="2"/>
        <v>-</v>
      </c>
    </row>
    <row r="182" spans="1:6" ht="78.75" x14ac:dyDescent="0.2">
      <c r="A182" s="44" t="s">
        <v>330</v>
      </c>
      <c r="B182" s="40" t="s">
        <v>31</v>
      </c>
      <c r="C182" s="41" t="s">
        <v>331</v>
      </c>
      <c r="D182" s="42">
        <v>7000</v>
      </c>
      <c r="E182" s="42">
        <v>13000.42</v>
      </c>
      <c r="F182" s="43" t="str">
        <f t="shared" si="2"/>
        <v>-</v>
      </c>
    </row>
    <row r="183" spans="1:6" ht="56.25" x14ac:dyDescent="0.2">
      <c r="A183" s="39" t="s">
        <v>332</v>
      </c>
      <c r="B183" s="40" t="s">
        <v>31</v>
      </c>
      <c r="C183" s="41" t="s">
        <v>333</v>
      </c>
      <c r="D183" s="42">
        <v>1500</v>
      </c>
      <c r="E183" s="42">
        <v>1500</v>
      </c>
      <c r="F183" s="43" t="str">
        <f t="shared" si="2"/>
        <v>-</v>
      </c>
    </row>
    <row r="184" spans="1:6" ht="78.75" x14ac:dyDescent="0.2">
      <c r="A184" s="44" t="s">
        <v>334</v>
      </c>
      <c r="B184" s="40" t="s">
        <v>31</v>
      </c>
      <c r="C184" s="41" t="s">
        <v>335</v>
      </c>
      <c r="D184" s="42">
        <v>1500</v>
      </c>
      <c r="E184" s="42">
        <v>1500</v>
      </c>
      <c r="F184" s="43" t="str">
        <f t="shared" si="2"/>
        <v>-</v>
      </c>
    </row>
    <row r="185" spans="1:6" ht="45" x14ac:dyDescent="0.2">
      <c r="A185" s="39" t="s">
        <v>336</v>
      </c>
      <c r="B185" s="40" t="s">
        <v>31</v>
      </c>
      <c r="C185" s="41" t="s">
        <v>337</v>
      </c>
      <c r="D185" s="42">
        <v>2851</v>
      </c>
      <c r="E185" s="42" t="s">
        <v>46</v>
      </c>
      <c r="F185" s="43">
        <f t="shared" si="2"/>
        <v>2851</v>
      </c>
    </row>
    <row r="186" spans="1:6" ht="67.5" x14ac:dyDescent="0.2">
      <c r="A186" s="39" t="s">
        <v>338</v>
      </c>
      <c r="B186" s="40" t="s">
        <v>31</v>
      </c>
      <c r="C186" s="41" t="s">
        <v>339</v>
      </c>
      <c r="D186" s="42">
        <v>2851</v>
      </c>
      <c r="E186" s="42" t="s">
        <v>46</v>
      </c>
      <c r="F186" s="43">
        <f t="shared" si="2"/>
        <v>2851</v>
      </c>
    </row>
    <row r="187" spans="1:6" ht="45" x14ac:dyDescent="0.2">
      <c r="A187" s="39" t="s">
        <v>340</v>
      </c>
      <c r="B187" s="40" t="s">
        <v>31</v>
      </c>
      <c r="C187" s="41" t="s">
        <v>341</v>
      </c>
      <c r="D187" s="42">
        <v>27500</v>
      </c>
      <c r="E187" s="42">
        <v>39500</v>
      </c>
      <c r="F187" s="43" t="str">
        <f t="shared" si="2"/>
        <v>-</v>
      </c>
    </row>
    <row r="188" spans="1:6" ht="67.5" x14ac:dyDescent="0.2">
      <c r="A188" s="44" t="s">
        <v>342</v>
      </c>
      <c r="B188" s="40" t="s">
        <v>31</v>
      </c>
      <c r="C188" s="41" t="s">
        <v>343</v>
      </c>
      <c r="D188" s="42">
        <v>27500</v>
      </c>
      <c r="E188" s="42">
        <v>39500</v>
      </c>
      <c r="F188" s="43" t="str">
        <f t="shared" si="2"/>
        <v>-</v>
      </c>
    </row>
    <row r="189" spans="1:6" ht="67.5" x14ac:dyDescent="0.2">
      <c r="A189" s="39" t="s">
        <v>344</v>
      </c>
      <c r="B189" s="40" t="s">
        <v>31</v>
      </c>
      <c r="C189" s="41" t="s">
        <v>345</v>
      </c>
      <c r="D189" s="42">
        <v>193189</v>
      </c>
      <c r="E189" s="42">
        <v>400950</v>
      </c>
      <c r="F189" s="43" t="str">
        <f t="shared" si="2"/>
        <v>-</v>
      </c>
    </row>
    <row r="190" spans="1:6" ht="90" x14ac:dyDescent="0.2">
      <c r="A190" s="44" t="s">
        <v>346</v>
      </c>
      <c r="B190" s="40" t="s">
        <v>31</v>
      </c>
      <c r="C190" s="41" t="s">
        <v>347</v>
      </c>
      <c r="D190" s="42">
        <v>193189</v>
      </c>
      <c r="E190" s="42">
        <v>400950</v>
      </c>
      <c r="F190" s="43" t="str">
        <f t="shared" si="2"/>
        <v>-</v>
      </c>
    </row>
    <row r="191" spans="1:6" ht="90" x14ac:dyDescent="0.2">
      <c r="A191" s="44" t="s">
        <v>346</v>
      </c>
      <c r="B191" s="40" t="s">
        <v>31</v>
      </c>
      <c r="C191" s="41" t="s">
        <v>348</v>
      </c>
      <c r="D191" s="42">
        <v>187500</v>
      </c>
      <c r="E191" s="42">
        <v>312500</v>
      </c>
      <c r="F191" s="43" t="str">
        <f t="shared" si="2"/>
        <v>-</v>
      </c>
    </row>
    <row r="192" spans="1:6" ht="90" x14ac:dyDescent="0.2">
      <c r="A192" s="44" t="s">
        <v>346</v>
      </c>
      <c r="B192" s="40" t="s">
        <v>31</v>
      </c>
      <c r="C192" s="41" t="s">
        <v>349</v>
      </c>
      <c r="D192" s="42">
        <v>5689</v>
      </c>
      <c r="E192" s="42">
        <v>88450</v>
      </c>
      <c r="F192" s="43" t="str">
        <f t="shared" si="2"/>
        <v>-</v>
      </c>
    </row>
    <row r="193" spans="1:6" ht="56.25" x14ac:dyDescent="0.2">
      <c r="A193" s="39" t="s">
        <v>350</v>
      </c>
      <c r="B193" s="40" t="s">
        <v>31</v>
      </c>
      <c r="C193" s="41" t="s">
        <v>351</v>
      </c>
      <c r="D193" s="42">
        <v>6810</v>
      </c>
      <c r="E193" s="42">
        <v>12800</v>
      </c>
      <c r="F193" s="43" t="str">
        <f t="shared" si="2"/>
        <v>-</v>
      </c>
    </row>
    <row r="194" spans="1:6" ht="101.25" x14ac:dyDescent="0.2">
      <c r="A194" s="44" t="s">
        <v>352</v>
      </c>
      <c r="B194" s="40" t="s">
        <v>31</v>
      </c>
      <c r="C194" s="41" t="s">
        <v>353</v>
      </c>
      <c r="D194" s="42">
        <v>6810</v>
      </c>
      <c r="E194" s="42">
        <v>12800</v>
      </c>
      <c r="F194" s="43" t="str">
        <f t="shared" si="2"/>
        <v>-</v>
      </c>
    </row>
    <row r="195" spans="1:6" ht="101.25" x14ac:dyDescent="0.2">
      <c r="A195" s="44" t="s">
        <v>352</v>
      </c>
      <c r="B195" s="40" t="s">
        <v>31</v>
      </c>
      <c r="C195" s="41" t="s">
        <v>354</v>
      </c>
      <c r="D195" s="42">
        <v>5000</v>
      </c>
      <c r="E195" s="42" t="s">
        <v>46</v>
      </c>
      <c r="F195" s="43">
        <f t="shared" si="2"/>
        <v>5000</v>
      </c>
    </row>
    <row r="196" spans="1:6" ht="101.25" x14ac:dyDescent="0.2">
      <c r="A196" s="44" t="s">
        <v>352</v>
      </c>
      <c r="B196" s="40" t="s">
        <v>31</v>
      </c>
      <c r="C196" s="41" t="s">
        <v>355</v>
      </c>
      <c r="D196" s="42">
        <v>1810</v>
      </c>
      <c r="E196" s="42">
        <v>12800</v>
      </c>
      <c r="F196" s="43" t="str">
        <f t="shared" si="2"/>
        <v>-</v>
      </c>
    </row>
    <row r="197" spans="1:6" ht="56.25" x14ac:dyDescent="0.2">
      <c r="A197" s="39" t="s">
        <v>356</v>
      </c>
      <c r="B197" s="40" t="s">
        <v>31</v>
      </c>
      <c r="C197" s="41" t="s">
        <v>357</v>
      </c>
      <c r="D197" s="42">
        <v>1886</v>
      </c>
      <c r="E197" s="42">
        <v>750</v>
      </c>
      <c r="F197" s="43">
        <f t="shared" si="2"/>
        <v>1136</v>
      </c>
    </row>
    <row r="198" spans="1:6" ht="78.75" x14ac:dyDescent="0.2">
      <c r="A198" s="44" t="s">
        <v>358</v>
      </c>
      <c r="B198" s="40" t="s">
        <v>31</v>
      </c>
      <c r="C198" s="41" t="s">
        <v>359</v>
      </c>
      <c r="D198" s="42">
        <v>1886</v>
      </c>
      <c r="E198" s="42">
        <v>750</v>
      </c>
      <c r="F198" s="43">
        <f t="shared" si="2"/>
        <v>1136</v>
      </c>
    </row>
    <row r="199" spans="1:6" ht="45" x14ac:dyDescent="0.2">
      <c r="A199" s="39" t="s">
        <v>360</v>
      </c>
      <c r="B199" s="40" t="s">
        <v>31</v>
      </c>
      <c r="C199" s="41" t="s">
        <v>361</v>
      </c>
      <c r="D199" s="42">
        <v>269698.84999999998</v>
      </c>
      <c r="E199" s="42">
        <v>408273.87</v>
      </c>
      <c r="F199" s="43" t="str">
        <f t="shared" si="2"/>
        <v>-</v>
      </c>
    </row>
    <row r="200" spans="1:6" ht="67.5" x14ac:dyDescent="0.2">
      <c r="A200" s="44" t="s">
        <v>362</v>
      </c>
      <c r="B200" s="40" t="s">
        <v>31</v>
      </c>
      <c r="C200" s="41" t="s">
        <v>363</v>
      </c>
      <c r="D200" s="42">
        <v>269698.84999999998</v>
      </c>
      <c r="E200" s="42">
        <v>408273.87</v>
      </c>
      <c r="F200" s="43" t="str">
        <f t="shared" si="2"/>
        <v>-</v>
      </c>
    </row>
    <row r="201" spans="1:6" ht="67.5" x14ac:dyDescent="0.2">
      <c r="A201" s="44" t="s">
        <v>362</v>
      </c>
      <c r="B201" s="40" t="s">
        <v>31</v>
      </c>
      <c r="C201" s="41" t="s">
        <v>364</v>
      </c>
      <c r="D201" s="42" t="s">
        <v>46</v>
      </c>
      <c r="E201" s="42">
        <v>462.67</v>
      </c>
      <c r="F201" s="43" t="str">
        <f t="shared" si="2"/>
        <v>-</v>
      </c>
    </row>
    <row r="202" spans="1:6" ht="67.5" x14ac:dyDescent="0.2">
      <c r="A202" s="44" t="s">
        <v>362</v>
      </c>
      <c r="B202" s="40" t="s">
        <v>31</v>
      </c>
      <c r="C202" s="41" t="s">
        <v>365</v>
      </c>
      <c r="D202" s="42">
        <v>72554.350000000006</v>
      </c>
      <c r="E202" s="42">
        <v>100000</v>
      </c>
      <c r="F202" s="43" t="str">
        <f t="shared" si="2"/>
        <v>-</v>
      </c>
    </row>
    <row r="203" spans="1:6" ht="67.5" x14ac:dyDescent="0.2">
      <c r="A203" s="44" t="s">
        <v>362</v>
      </c>
      <c r="B203" s="40" t="s">
        <v>31</v>
      </c>
      <c r="C203" s="41" t="s">
        <v>366</v>
      </c>
      <c r="D203" s="42">
        <v>196075.5</v>
      </c>
      <c r="E203" s="42">
        <v>304992.09999999998</v>
      </c>
      <c r="F203" s="43" t="str">
        <f t="shared" si="2"/>
        <v>-</v>
      </c>
    </row>
    <row r="204" spans="1:6" ht="67.5" x14ac:dyDescent="0.2">
      <c r="A204" s="44" t="s">
        <v>362</v>
      </c>
      <c r="B204" s="40" t="s">
        <v>31</v>
      </c>
      <c r="C204" s="41" t="s">
        <v>367</v>
      </c>
      <c r="D204" s="42" t="s">
        <v>46</v>
      </c>
      <c r="E204" s="42">
        <v>1500</v>
      </c>
      <c r="F204" s="43" t="str">
        <f t="shared" si="2"/>
        <v>-</v>
      </c>
    </row>
    <row r="205" spans="1:6" ht="67.5" x14ac:dyDescent="0.2">
      <c r="A205" s="44" t="s">
        <v>362</v>
      </c>
      <c r="B205" s="40" t="s">
        <v>31</v>
      </c>
      <c r="C205" s="41" t="s">
        <v>368</v>
      </c>
      <c r="D205" s="42">
        <v>1069</v>
      </c>
      <c r="E205" s="42">
        <v>1319.1</v>
      </c>
      <c r="F205" s="43" t="str">
        <f t="shared" si="2"/>
        <v>-</v>
      </c>
    </row>
    <row r="206" spans="1:6" ht="56.25" x14ac:dyDescent="0.2">
      <c r="A206" s="39" t="s">
        <v>369</v>
      </c>
      <c r="B206" s="40" t="s">
        <v>31</v>
      </c>
      <c r="C206" s="41" t="s">
        <v>370</v>
      </c>
      <c r="D206" s="42">
        <v>329569.57</v>
      </c>
      <c r="E206" s="42">
        <v>380072.93</v>
      </c>
      <c r="F206" s="43" t="str">
        <f t="shared" si="2"/>
        <v>-</v>
      </c>
    </row>
    <row r="207" spans="1:6" ht="78.75" x14ac:dyDescent="0.2">
      <c r="A207" s="44" t="s">
        <v>371</v>
      </c>
      <c r="B207" s="40" t="s">
        <v>31</v>
      </c>
      <c r="C207" s="41" t="s">
        <v>372</v>
      </c>
      <c r="D207" s="42">
        <v>329569.57</v>
      </c>
      <c r="E207" s="42">
        <v>380072.93</v>
      </c>
      <c r="F207" s="43" t="str">
        <f t="shared" si="2"/>
        <v>-</v>
      </c>
    </row>
    <row r="208" spans="1:6" ht="78.75" x14ac:dyDescent="0.2">
      <c r="A208" s="44" t="s">
        <v>371</v>
      </c>
      <c r="B208" s="40" t="s">
        <v>31</v>
      </c>
      <c r="C208" s="41" t="s">
        <v>373</v>
      </c>
      <c r="D208" s="42">
        <v>1750</v>
      </c>
      <c r="E208" s="42">
        <v>10481.06</v>
      </c>
      <c r="F208" s="43" t="str">
        <f t="shared" si="2"/>
        <v>-</v>
      </c>
    </row>
    <row r="209" spans="1:6" ht="78.75" x14ac:dyDescent="0.2">
      <c r="A209" s="44" t="s">
        <v>371</v>
      </c>
      <c r="B209" s="40" t="s">
        <v>31</v>
      </c>
      <c r="C209" s="41" t="s">
        <v>374</v>
      </c>
      <c r="D209" s="42">
        <v>321271.57</v>
      </c>
      <c r="E209" s="42">
        <v>366676.15</v>
      </c>
      <c r="F209" s="43" t="str">
        <f t="shared" si="2"/>
        <v>-</v>
      </c>
    </row>
    <row r="210" spans="1:6" ht="78.75" x14ac:dyDescent="0.2">
      <c r="A210" s="44" t="s">
        <v>371</v>
      </c>
      <c r="B210" s="40" t="s">
        <v>31</v>
      </c>
      <c r="C210" s="41" t="s">
        <v>375</v>
      </c>
      <c r="D210" s="42">
        <v>1267</v>
      </c>
      <c r="E210" s="42" t="s">
        <v>46</v>
      </c>
      <c r="F210" s="43">
        <f t="shared" si="2"/>
        <v>1267</v>
      </c>
    </row>
    <row r="211" spans="1:6" ht="78.75" x14ac:dyDescent="0.2">
      <c r="A211" s="44" t="s">
        <v>371</v>
      </c>
      <c r="B211" s="40" t="s">
        <v>31</v>
      </c>
      <c r="C211" s="41" t="s">
        <v>376</v>
      </c>
      <c r="D211" s="42">
        <v>5281</v>
      </c>
      <c r="E211" s="42">
        <v>2915.72</v>
      </c>
      <c r="F211" s="43">
        <f t="shared" si="2"/>
        <v>2365.2800000000002</v>
      </c>
    </row>
    <row r="212" spans="1:6" ht="101.25" x14ac:dyDescent="0.2">
      <c r="A212" s="45" t="s">
        <v>377</v>
      </c>
      <c r="B212" s="35" t="s">
        <v>31</v>
      </c>
      <c r="C212" s="36" t="s">
        <v>378</v>
      </c>
      <c r="D212" s="37">
        <v>10967.06</v>
      </c>
      <c r="E212" s="37">
        <v>9869.06</v>
      </c>
      <c r="F212" s="38">
        <f t="shared" si="2"/>
        <v>1098</v>
      </c>
    </row>
    <row r="213" spans="1:6" ht="45" x14ac:dyDescent="0.2">
      <c r="A213" s="39" t="s">
        <v>379</v>
      </c>
      <c r="B213" s="40" t="s">
        <v>31</v>
      </c>
      <c r="C213" s="41" t="s">
        <v>380</v>
      </c>
      <c r="D213" s="42">
        <v>111.06</v>
      </c>
      <c r="E213" s="42">
        <v>111.06</v>
      </c>
      <c r="F213" s="43" t="str">
        <f t="shared" ref="F213:F276" si="3">IF(OR(D213="-",IF(E213="-",0,E213)&gt;=IF(D213="-",0,D213)),"-",IF(D213="-",0,D213)-IF(E213="-",0,E213))</f>
        <v>-</v>
      </c>
    </row>
    <row r="214" spans="1:6" ht="67.5" x14ac:dyDescent="0.2">
      <c r="A214" s="39" t="s">
        <v>381</v>
      </c>
      <c r="B214" s="40" t="s">
        <v>31</v>
      </c>
      <c r="C214" s="41" t="s">
        <v>382</v>
      </c>
      <c r="D214" s="42">
        <v>111.06</v>
      </c>
      <c r="E214" s="42">
        <v>111.06</v>
      </c>
      <c r="F214" s="43" t="str">
        <f t="shared" si="3"/>
        <v>-</v>
      </c>
    </row>
    <row r="215" spans="1:6" ht="78.75" x14ac:dyDescent="0.2">
      <c r="A215" s="44" t="s">
        <v>383</v>
      </c>
      <c r="B215" s="40" t="s">
        <v>31</v>
      </c>
      <c r="C215" s="41" t="s">
        <v>384</v>
      </c>
      <c r="D215" s="42">
        <v>10856</v>
      </c>
      <c r="E215" s="42">
        <v>9758</v>
      </c>
      <c r="F215" s="43">
        <f t="shared" si="3"/>
        <v>1098</v>
      </c>
    </row>
    <row r="216" spans="1:6" ht="67.5" x14ac:dyDescent="0.2">
      <c r="A216" s="39" t="s">
        <v>385</v>
      </c>
      <c r="B216" s="40" t="s">
        <v>31</v>
      </c>
      <c r="C216" s="41" t="s">
        <v>386</v>
      </c>
      <c r="D216" s="42">
        <v>10856</v>
      </c>
      <c r="E216" s="42">
        <v>9758</v>
      </c>
      <c r="F216" s="43">
        <f t="shared" si="3"/>
        <v>1098</v>
      </c>
    </row>
    <row r="217" spans="1:6" ht="22.5" x14ac:dyDescent="0.2">
      <c r="A217" s="34" t="s">
        <v>387</v>
      </c>
      <c r="B217" s="35" t="s">
        <v>31</v>
      </c>
      <c r="C217" s="36" t="s">
        <v>388</v>
      </c>
      <c r="D217" s="37">
        <v>1828217.64</v>
      </c>
      <c r="E217" s="37">
        <v>1690887.87</v>
      </c>
      <c r="F217" s="38">
        <f t="shared" si="3"/>
        <v>137329.76999999979</v>
      </c>
    </row>
    <row r="218" spans="1:6" ht="78.75" x14ac:dyDescent="0.2">
      <c r="A218" s="44" t="s">
        <v>389</v>
      </c>
      <c r="B218" s="40" t="s">
        <v>31</v>
      </c>
      <c r="C218" s="41" t="s">
        <v>390</v>
      </c>
      <c r="D218" s="42">
        <v>137853</v>
      </c>
      <c r="E218" s="42">
        <v>118764.62</v>
      </c>
      <c r="F218" s="43">
        <f t="shared" si="3"/>
        <v>19088.380000000005</v>
      </c>
    </row>
    <row r="219" spans="1:6" ht="33.75" x14ac:dyDescent="0.2">
      <c r="A219" s="39" t="s">
        <v>391</v>
      </c>
      <c r="B219" s="40" t="s">
        <v>31</v>
      </c>
      <c r="C219" s="41" t="s">
        <v>392</v>
      </c>
      <c r="D219" s="42">
        <v>6400</v>
      </c>
      <c r="E219" s="42">
        <v>6400</v>
      </c>
      <c r="F219" s="43" t="str">
        <f t="shared" si="3"/>
        <v>-</v>
      </c>
    </row>
    <row r="220" spans="1:6" ht="56.25" x14ac:dyDescent="0.2">
      <c r="A220" s="39" t="s">
        <v>393</v>
      </c>
      <c r="B220" s="40" t="s">
        <v>31</v>
      </c>
      <c r="C220" s="41" t="s">
        <v>394</v>
      </c>
      <c r="D220" s="42">
        <v>131453</v>
      </c>
      <c r="E220" s="42">
        <v>112364.62</v>
      </c>
      <c r="F220" s="43">
        <f t="shared" si="3"/>
        <v>19088.380000000005</v>
      </c>
    </row>
    <row r="221" spans="1:6" ht="33.75" x14ac:dyDescent="0.2">
      <c r="A221" s="39" t="s">
        <v>395</v>
      </c>
      <c r="B221" s="40" t="s">
        <v>31</v>
      </c>
      <c r="C221" s="41" t="s">
        <v>396</v>
      </c>
      <c r="D221" s="42">
        <v>60402</v>
      </c>
      <c r="E221" s="42">
        <v>-20087.59</v>
      </c>
      <c r="F221" s="43">
        <f t="shared" si="3"/>
        <v>80489.59</v>
      </c>
    </row>
    <row r="222" spans="1:6" ht="45" x14ac:dyDescent="0.2">
      <c r="A222" s="39" t="s">
        <v>397</v>
      </c>
      <c r="B222" s="40" t="s">
        <v>31</v>
      </c>
      <c r="C222" s="41" t="s">
        <v>398</v>
      </c>
      <c r="D222" s="42">
        <v>60402</v>
      </c>
      <c r="E222" s="42">
        <v>-20087.59</v>
      </c>
      <c r="F222" s="43">
        <f t="shared" si="3"/>
        <v>80489.59</v>
      </c>
    </row>
    <row r="223" spans="1:6" ht="67.5" x14ac:dyDescent="0.2">
      <c r="A223" s="39" t="s">
        <v>399</v>
      </c>
      <c r="B223" s="40" t="s">
        <v>31</v>
      </c>
      <c r="C223" s="41" t="s">
        <v>400</v>
      </c>
      <c r="D223" s="42">
        <v>1629962.64</v>
      </c>
      <c r="E223" s="42">
        <v>1592210.84</v>
      </c>
      <c r="F223" s="43">
        <f t="shared" si="3"/>
        <v>37751.799999999814</v>
      </c>
    </row>
    <row r="224" spans="1:6" ht="56.25" x14ac:dyDescent="0.2">
      <c r="A224" s="39" t="s">
        <v>401</v>
      </c>
      <c r="B224" s="40" t="s">
        <v>31</v>
      </c>
      <c r="C224" s="41" t="s">
        <v>402</v>
      </c>
      <c r="D224" s="42">
        <v>1629623.64</v>
      </c>
      <c r="E224" s="42">
        <v>1591651.75</v>
      </c>
      <c r="F224" s="43">
        <f t="shared" si="3"/>
        <v>37971.889999999898</v>
      </c>
    </row>
    <row r="225" spans="1:6" ht="56.25" x14ac:dyDescent="0.2">
      <c r="A225" s="39" t="s">
        <v>401</v>
      </c>
      <c r="B225" s="40" t="s">
        <v>31</v>
      </c>
      <c r="C225" s="41" t="s">
        <v>403</v>
      </c>
      <c r="D225" s="42">
        <v>3810</v>
      </c>
      <c r="E225" s="42">
        <v>11868.17</v>
      </c>
      <c r="F225" s="43" t="str">
        <f t="shared" si="3"/>
        <v>-</v>
      </c>
    </row>
    <row r="226" spans="1:6" ht="56.25" x14ac:dyDescent="0.2">
      <c r="A226" s="39" t="s">
        <v>401</v>
      </c>
      <c r="B226" s="40" t="s">
        <v>31</v>
      </c>
      <c r="C226" s="41" t="s">
        <v>404</v>
      </c>
      <c r="D226" s="42">
        <v>87691</v>
      </c>
      <c r="E226" s="42">
        <v>63405.45</v>
      </c>
      <c r="F226" s="43">
        <f t="shared" si="3"/>
        <v>24285.550000000003</v>
      </c>
    </row>
    <row r="227" spans="1:6" ht="56.25" x14ac:dyDescent="0.2">
      <c r="A227" s="39" t="s">
        <v>401</v>
      </c>
      <c r="B227" s="40" t="s">
        <v>31</v>
      </c>
      <c r="C227" s="41" t="s">
        <v>405</v>
      </c>
      <c r="D227" s="42" t="s">
        <v>46</v>
      </c>
      <c r="E227" s="42">
        <v>140.59</v>
      </c>
      <c r="F227" s="43" t="str">
        <f t="shared" si="3"/>
        <v>-</v>
      </c>
    </row>
    <row r="228" spans="1:6" ht="56.25" x14ac:dyDescent="0.2">
      <c r="A228" s="39" t="s">
        <v>401</v>
      </c>
      <c r="B228" s="40" t="s">
        <v>31</v>
      </c>
      <c r="C228" s="41" t="s">
        <v>406</v>
      </c>
      <c r="D228" s="42">
        <v>1538122.64</v>
      </c>
      <c r="E228" s="42">
        <v>1516237.54</v>
      </c>
      <c r="F228" s="43">
        <f t="shared" si="3"/>
        <v>21885.09999999986</v>
      </c>
    </row>
    <row r="229" spans="1:6" ht="67.5" x14ac:dyDescent="0.2">
      <c r="A229" s="39" t="s">
        <v>407</v>
      </c>
      <c r="B229" s="40" t="s">
        <v>31</v>
      </c>
      <c r="C229" s="41" t="s">
        <v>408</v>
      </c>
      <c r="D229" s="42">
        <v>339</v>
      </c>
      <c r="E229" s="42">
        <v>559.09</v>
      </c>
      <c r="F229" s="43" t="str">
        <f t="shared" si="3"/>
        <v>-</v>
      </c>
    </row>
    <row r="230" spans="1:6" x14ac:dyDescent="0.2">
      <c r="A230" s="34" t="s">
        <v>409</v>
      </c>
      <c r="B230" s="35" t="s">
        <v>31</v>
      </c>
      <c r="C230" s="36" t="s">
        <v>410</v>
      </c>
      <c r="D230" s="37" t="s">
        <v>46</v>
      </c>
      <c r="E230" s="37">
        <v>202483.91</v>
      </c>
      <c r="F230" s="38" t="str">
        <f t="shared" si="3"/>
        <v>-</v>
      </c>
    </row>
    <row r="231" spans="1:6" x14ac:dyDescent="0.2">
      <c r="A231" s="34" t="s">
        <v>411</v>
      </c>
      <c r="B231" s="35" t="s">
        <v>31</v>
      </c>
      <c r="C231" s="36" t="s">
        <v>412</v>
      </c>
      <c r="D231" s="37" t="s">
        <v>46</v>
      </c>
      <c r="E231" s="37">
        <v>202483.91</v>
      </c>
      <c r="F231" s="38" t="str">
        <f t="shared" si="3"/>
        <v>-</v>
      </c>
    </row>
    <row r="232" spans="1:6" ht="22.5" x14ac:dyDescent="0.2">
      <c r="A232" s="39" t="s">
        <v>413</v>
      </c>
      <c r="B232" s="40" t="s">
        <v>31</v>
      </c>
      <c r="C232" s="41" t="s">
        <v>414</v>
      </c>
      <c r="D232" s="42" t="s">
        <v>46</v>
      </c>
      <c r="E232" s="42">
        <v>202483.91</v>
      </c>
      <c r="F232" s="43" t="str">
        <f t="shared" si="3"/>
        <v>-</v>
      </c>
    </row>
    <row r="233" spans="1:6" x14ac:dyDescent="0.2">
      <c r="A233" s="34" t="s">
        <v>415</v>
      </c>
      <c r="B233" s="35" t="s">
        <v>31</v>
      </c>
      <c r="C233" s="36" t="s">
        <v>416</v>
      </c>
      <c r="D233" s="37">
        <v>2574803451.5999999</v>
      </c>
      <c r="E233" s="37">
        <v>2495445199.4099998</v>
      </c>
      <c r="F233" s="38">
        <f t="shared" si="3"/>
        <v>79358252.190000057</v>
      </c>
    </row>
    <row r="234" spans="1:6" ht="33.75" x14ac:dyDescent="0.2">
      <c r="A234" s="34" t="s">
        <v>417</v>
      </c>
      <c r="B234" s="35" t="s">
        <v>31</v>
      </c>
      <c r="C234" s="36" t="s">
        <v>418</v>
      </c>
      <c r="D234" s="37">
        <v>2574803451.5999999</v>
      </c>
      <c r="E234" s="37">
        <v>2497814654.7600002</v>
      </c>
      <c r="F234" s="38">
        <f t="shared" si="3"/>
        <v>76988796.839999676</v>
      </c>
    </row>
    <row r="235" spans="1:6" ht="22.5" x14ac:dyDescent="0.2">
      <c r="A235" s="34" t="s">
        <v>419</v>
      </c>
      <c r="B235" s="35" t="s">
        <v>31</v>
      </c>
      <c r="C235" s="36" t="s">
        <v>420</v>
      </c>
      <c r="D235" s="37">
        <v>194135800</v>
      </c>
      <c r="E235" s="37">
        <v>194135800</v>
      </c>
      <c r="F235" s="38" t="str">
        <f t="shared" si="3"/>
        <v>-</v>
      </c>
    </row>
    <row r="236" spans="1:6" x14ac:dyDescent="0.2">
      <c r="A236" s="39" t="s">
        <v>421</v>
      </c>
      <c r="B236" s="40" t="s">
        <v>31</v>
      </c>
      <c r="C236" s="41" t="s">
        <v>422</v>
      </c>
      <c r="D236" s="42">
        <v>191565800</v>
      </c>
      <c r="E236" s="42">
        <v>191565800</v>
      </c>
      <c r="F236" s="43" t="str">
        <f t="shared" si="3"/>
        <v>-</v>
      </c>
    </row>
    <row r="237" spans="1:6" ht="33.75" x14ac:dyDescent="0.2">
      <c r="A237" s="39" t="s">
        <v>423</v>
      </c>
      <c r="B237" s="40" t="s">
        <v>31</v>
      </c>
      <c r="C237" s="41" t="s">
        <v>424</v>
      </c>
      <c r="D237" s="42">
        <v>191565800</v>
      </c>
      <c r="E237" s="42">
        <v>191565800</v>
      </c>
      <c r="F237" s="43" t="str">
        <f t="shared" si="3"/>
        <v>-</v>
      </c>
    </row>
    <row r="238" spans="1:6" ht="33.75" x14ac:dyDescent="0.2">
      <c r="A238" s="39" t="s">
        <v>425</v>
      </c>
      <c r="B238" s="40" t="s">
        <v>31</v>
      </c>
      <c r="C238" s="41" t="s">
        <v>426</v>
      </c>
      <c r="D238" s="42">
        <v>2570000</v>
      </c>
      <c r="E238" s="42">
        <v>2570000</v>
      </c>
      <c r="F238" s="43" t="str">
        <f t="shared" si="3"/>
        <v>-</v>
      </c>
    </row>
    <row r="239" spans="1:6" ht="33.75" x14ac:dyDescent="0.2">
      <c r="A239" s="39" t="s">
        <v>427</v>
      </c>
      <c r="B239" s="40" t="s">
        <v>31</v>
      </c>
      <c r="C239" s="41" t="s">
        <v>428</v>
      </c>
      <c r="D239" s="42">
        <v>2570000</v>
      </c>
      <c r="E239" s="42">
        <v>2570000</v>
      </c>
      <c r="F239" s="43" t="str">
        <f t="shared" si="3"/>
        <v>-</v>
      </c>
    </row>
    <row r="240" spans="1:6" ht="22.5" x14ac:dyDescent="0.2">
      <c r="A240" s="34" t="s">
        <v>429</v>
      </c>
      <c r="B240" s="35" t="s">
        <v>31</v>
      </c>
      <c r="C240" s="36" t="s">
        <v>430</v>
      </c>
      <c r="D240" s="37">
        <v>799034149.17999995</v>
      </c>
      <c r="E240" s="37">
        <v>754593624.55999994</v>
      </c>
      <c r="F240" s="38">
        <f t="shared" si="3"/>
        <v>44440524.620000005</v>
      </c>
    </row>
    <row r="241" spans="1:6" ht="33.75" x14ac:dyDescent="0.2">
      <c r="A241" s="39" t="s">
        <v>431</v>
      </c>
      <c r="B241" s="40" t="s">
        <v>31</v>
      </c>
      <c r="C241" s="41" t="s">
        <v>432</v>
      </c>
      <c r="D241" s="42">
        <v>642390222.01999998</v>
      </c>
      <c r="E241" s="42">
        <v>601102983.00999999</v>
      </c>
      <c r="F241" s="43">
        <f t="shared" si="3"/>
        <v>41287239.00999999</v>
      </c>
    </row>
    <row r="242" spans="1:6" ht="33.75" x14ac:dyDescent="0.2">
      <c r="A242" s="39" t="s">
        <v>433</v>
      </c>
      <c r="B242" s="40" t="s">
        <v>31</v>
      </c>
      <c r="C242" s="41" t="s">
        <v>434</v>
      </c>
      <c r="D242" s="42">
        <v>642390222.01999998</v>
      </c>
      <c r="E242" s="42">
        <v>601102983.00999999</v>
      </c>
      <c r="F242" s="43">
        <f t="shared" si="3"/>
        <v>41287239.00999999</v>
      </c>
    </row>
    <row r="243" spans="1:6" ht="33.75" x14ac:dyDescent="0.2">
      <c r="A243" s="39" t="s">
        <v>433</v>
      </c>
      <c r="B243" s="40" t="s">
        <v>31</v>
      </c>
      <c r="C243" s="41" t="s">
        <v>435</v>
      </c>
      <c r="D243" s="42">
        <v>138953222.02000001</v>
      </c>
      <c r="E243" s="42">
        <v>119489837.37</v>
      </c>
      <c r="F243" s="43">
        <f t="shared" si="3"/>
        <v>19463384.650000006</v>
      </c>
    </row>
    <row r="244" spans="1:6" ht="33.75" x14ac:dyDescent="0.2">
      <c r="A244" s="39" t="s">
        <v>433</v>
      </c>
      <c r="B244" s="40" t="s">
        <v>31</v>
      </c>
      <c r="C244" s="41" t="s">
        <v>436</v>
      </c>
      <c r="D244" s="42">
        <v>503437000</v>
      </c>
      <c r="E244" s="42">
        <v>481613145.63999999</v>
      </c>
      <c r="F244" s="43">
        <f t="shared" si="3"/>
        <v>21823854.360000014</v>
      </c>
    </row>
    <row r="245" spans="1:6" ht="67.5" x14ac:dyDescent="0.2">
      <c r="A245" s="44" t="s">
        <v>437</v>
      </c>
      <c r="B245" s="40" t="s">
        <v>31</v>
      </c>
      <c r="C245" s="41" t="s">
        <v>438</v>
      </c>
      <c r="D245" s="42">
        <v>25433100</v>
      </c>
      <c r="E245" s="42">
        <v>25433100</v>
      </c>
      <c r="F245" s="43" t="str">
        <f t="shared" si="3"/>
        <v>-</v>
      </c>
    </row>
    <row r="246" spans="1:6" ht="78.75" x14ac:dyDescent="0.2">
      <c r="A246" s="44" t="s">
        <v>439</v>
      </c>
      <c r="B246" s="40" t="s">
        <v>31</v>
      </c>
      <c r="C246" s="41" t="s">
        <v>440</v>
      </c>
      <c r="D246" s="42">
        <v>25433100</v>
      </c>
      <c r="E246" s="42">
        <v>25433100</v>
      </c>
      <c r="F246" s="43" t="str">
        <f t="shared" si="3"/>
        <v>-</v>
      </c>
    </row>
    <row r="247" spans="1:6" ht="67.5" x14ac:dyDescent="0.2">
      <c r="A247" s="44" t="s">
        <v>441</v>
      </c>
      <c r="B247" s="40" t="s">
        <v>31</v>
      </c>
      <c r="C247" s="41" t="s">
        <v>442</v>
      </c>
      <c r="D247" s="42">
        <v>1576708.63</v>
      </c>
      <c r="E247" s="42">
        <v>1564849.8</v>
      </c>
      <c r="F247" s="43">
        <f t="shared" si="3"/>
        <v>11858.829999999842</v>
      </c>
    </row>
    <row r="248" spans="1:6" ht="78.75" x14ac:dyDescent="0.2">
      <c r="A248" s="44" t="s">
        <v>443</v>
      </c>
      <c r="B248" s="40" t="s">
        <v>31</v>
      </c>
      <c r="C248" s="41" t="s">
        <v>444</v>
      </c>
      <c r="D248" s="42">
        <v>1576708.63</v>
      </c>
      <c r="E248" s="42">
        <v>1564849.8</v>
      </c>
      <c r="F248" s="43">
        <f t="shared" si="3"/>
        <v>11858.829999999842</v>
      </c>
    </row>
    <row r="249" spans="1:6" ht="45" x14ac:dyDescent="0.2">
      <c r="A249" s="39" t="s">
        <v>445</v>
      </c>
      <c r="B249" s="40" t="s">
        <v>31</v>
      </c>
      <c r="C249" s="41" t="s">
        <v>446</v>
      </c>
      <c r="D249" s="42">
        <v>6372109.8499999996</v>
      </c>
      <c r="E249" s="42">
        <v>6340249.25</v>
      </c>
      <c r="F249" s="43">
        <f t="shared" si="3"/>
        <v>31860.599999999627</v>
      </c>
    </row>
    <row r="250" spans="1:6" ht="45" x14ac:dyDescent="0.2">
      <c r="A250" s="39" t="s">
        <v>447</v>
      </c>
      <c r="B250" s="40" t="s">
        <v>31</v>
      </c>
      <c r="C250" s="41" t="s">
        <v>448</v>
      </c>
      <c r="D250" s="42">
        <v>6372109.8499999996</v>
      </c>
      <c r="E250" s="42">
        <v>6340249.25</v>
      </c>
      <c r="F250" s="43">
        <f t="shared" si="3"/>
        <v>31860.599999999627</v>
      </c>
    </row>
    <row r="251" spans="1:6" x14ac:dyDescent="0.2">
      <c r="A251" s="39" t="s">
        <v>449</v>
      </c>
      <c r="B251" s="40" t="s">
        <v>31</v>
      </c>
      <c r="C251" s="41" t="s">
        <v>450</v>
      </c>
      <c r="D251" s="42">
        <v>1468200</v>
      </c>
      <c r="E251" s="42">
        <v>1468200</v>
      </c>
      <c r="F251" s="43" t="str">
        <f t="shared" si="3"/>
        <v>-</v>
      </c>
    </row>
    <row r="252" spans="1:6" ht="22.5" x14ac:dyDescent="0.2">
      <c r="A252" s="39" t="s">
        <v>451</v>
      </c>
      <c r="B252" s="40" t="s">
        <v>31</v>
      </c>
      <c r="C252" s="41" t="s">
        <v>452</v>
      </c>
      <c r="D252" s="42">
        <v>1468200</v>
      </c>
      <c r="E252" s="42">
        <v>1468200</v>
      </c>
      <c r="F252" s="43" t="str">
        <f t="shared" si="3"/>
        <v>-</v>
      </c>
    </row>
    <row r="253" spans="1:6" ht="22.5" x14ac:dyDescent="0.2">
      <c r="A253" s="39" t="s">
        <v>453</v>
      </c>
      <c r="B253" s="40" t="s">
        <v>31</v>
      </c>
      <c r="C253" s="41" t="s">
        <v>454</v>
      </c>
      <c r="D253" s="42">
        <v>90994588.239999995</v>
      </c>
      <c r="E253" s="42">
        <v>90994588.239999995</v>
      </c>
      <c r="F253" s="43" t="str">
        <f t="shared" si="3"/>
        <v>-</v>
      </c>
    </row>
    <row r="254" spans="1:6" ht="33.75" x14ac:dyDescent="0.2">
      <c r="A254" s="39" t="s">
        <v>455</v>
      </c>
      <c r="B254" s="40" t="s">
        <v>31</v>
      </c>
      <c r="C254" s="41" t="s">
        <v>456</v>
      </c>
      <c r="D254" s="42">
        <v>90994588.239999995</v>
      </c>
      <c r="E254" s="42">
        <v>90994588.239999995</v>
      </c>
      <c r="F254" s="43" t="str">
        <f t="shared" si="3"/>
        <v>-</v>
      </c>
    </row>
    <row r="255" spans="1:6" x14ac:dyDescent="0.2">
      <c r="A255" s="39" t="s">
        <v>457</v>
      </c>
      <c r="B255" s="40" t="s">
        <v>31</v>
      </c>
      <c r="C255" s="41" t="s">
        <v>458</v>
      </c>
      <c r="D255" s="42">
        <v>30799220.440000001</v>
      </c>
      <c r="E255" s="42">
        <v>27689654.260000002</v>
      </c>
      <c r="F255" s="43">
        <f t="shared" si="3"/>
        <v>3109566.1799999997</v>
      </c>
    </row>
    <row r="256" spans="1:6" x14ac:dyDescent="0.2">
      <c r="A256" s="39" t="s">
        <v>459</v>
      </c>
      <c r="B256" s="40" t="s">
        <v>31</v>
      </c>
      <c r="C256" s="41" t="s">
        <v>460</v>
      </c>
      <c r="D256" s="42">
        <v>30799220.440000001</v>
      </c>
      <c r="E256" s="42">
        <v>27689654.260000002</v>
      </c>
      <c r="F256" s="43">
        <f t="shared" si="3"/>
        <v>3109566.1799999997</v>
      </c>
    </row>
    <row r="257" spans="1:6" x14ac:dyDescent="0.2">
      <c r="A257" s="39" t="s">
        <v>459</v>
      </c>
      <c r="B257" s="40" t="s">
        <v>31</v>
      </c>
      <c r="C257" s="41" t="s">
        <v>461</v>
      </c>
      <c r="D257" s="42">
        <v>13306383</v>
      </c>
      <c r="E257" s="42">
        <v>13082283</v>
      </c>
      <c r="F257" s="43">
        <f t="shared" si="3"/>
        <v>224100</v>
      </c>
    </row>
    <row r="258" spans="1:6" x14ac:dyDescent="0.2">
      <c r="A258" s="39" t="s">
        <v>459</v>
      </c>
      <c r="B258" s="40" t="s">
        <v>31</v>
      </c>
      <c r="C258" s="41" t="s">
        <v>462</v>
      </c>
      <c r="D258" s="42">
        <v>2545000</v>
      </c>
      <c r="E258" s="42">
        <v>479851.42</v>
      </c>
      <c r="F258" s="43">
        <f t="shared" si="3"/>
        <v>2065148.58</v>
      </c>
    </row>
    <row r="259" spans="1:6" x14ac:dyDescent="0.2">
      <c r="A259" s="39" t="s">
        <v>459</v>
      </c>
      <c r="B259" s="40" t="s">
        <v>31</v>
      </c>
      <c r="C259" s="41" t="s">
        <v>463</v>
      </c>
      <c r="D259" s="42">
        <v>14947837.439999999</v>
      </c>
      <c r="E259" s="42">
        <v>14127519.84</v>
      </c>
      <c r="F259" s="43">
        <f t="shared" si="3"/>
        <v>820317.59999999963</v>
      </c>
    </row>
    <row r="260" spans="1:6" ht="22.5" x14ac:dyDescent="0.2">
      <c r="A260" s="34" t="s">
        <v>464</v>
      </c>
      <c r="B260" s="35" t="s">
        <v>31</v>
      </c>
      <c r="C260" s="36" t="s">
        <v>465</v>
      </c>
      <c r="D260" s="37">
        <v>1577415851.4200001</v>
      </c>
      <c r="E260" s="37">
        <v>1537687579.2</v>
      </c>
      <c r="F260" s="38">
        <f t="shared" si="3"/>
        <v>39728272.220000029</v>
      </c>
    </row>
    <row r="261" spans="1:6" ht="33.75" x14ac:dyDescent="0.2">
      <c r="A261" s="39" t="s">
        <v>466</v>
      </c>
      <c r="B261" s="40" t="s">
        <v>31</v>
      </c>
      <c r="C261" s="41" t="s">
        <v>467</v>
      </c>
      <c r="D261" s="42">
        <v>1431922172</v>
      </c>
      <c r="E261" s="42">
        <v>1381860379.9200001</v>
      </c>
      <c r="F261" s="43">
        <f t="shared" si="3"/>
        <v>50061792.079999924</v>
      </c>
    </row>
    <row r="262" spans="1:6" ht="33.75" x14ac:dyDescent="0.2">
      <c r="A262" s="39" t="s">
        <v>468</v>
      </c>
      <c r="B262" s="40" t="s">
        <v>31</v>
      </c>
      <c r="C262" s="41" t="s">
        <v>469</v>
      </c>
      <c r="D262" s="42">
        <v>1431922172</v>
      </c>
      <c r="E262" s="42">
        <v>1381860379.9200001</v>
      </c>
      <c r="F262" s="43">
        <f t="shared" si="3"/>
        <v>50061792.079999924</v>
      </c>
    </row>
    <row r="263" spans="1:6" ht="33.75" x14ac:dyDescent="0.2">
      <c r="A263" s="39" t="s">
        <v>468</v>
      </c>
      <c r="B263" s="40" t="s">
        <v>31</v>
      </c>
      <c r="C263" s="41" t="s">
        <v>470</v>
      </c>
      <c r="D263" s="42">
        <v>36134672</v>
      </c>
      <c r="E263" s="42">
        <v>30786479.920000002</v>
      </c>
      <c r="F263" s="43">
        <f t="shared" si="3"/>
        <v>5348192.0799999982</v>
      </c>
    </row>
    <row r="264" spans="1:6" ht="33.75" x14ac:dyDescent="0.2">
      <c r="A264" s="39" t="s">
        <v>468</v>
      </c>
      <c r="B264" s="40" t="s">
        <v>31</v>
      </c>
      <c r="C264" s="41" t="s">
        <v>471</v>
      </c>
      <c r="D264" s="42">
        <v>176942000</v>
      </c>
      <c r="E264" s="42">
        <v>176909600</v>
      </c>
      <c r="F264" s="43">
        <f t="shared" si="3"/>
        <v>32400</v>
      </c>
    </row>
    <row r="265" spans="1:6" ht="33.75" x14ac:dyDescent="0.2">
      <c r="A265" s="39" t="s">
        <v>468</v>
      </c>
      <c r="B265" s="40" t="s">
        <v>31</v>
      </c>
      <c r="C265" s="41" t="s">
        <v>472</v>
      </c>
      <c r="D265" s="42">
        <v>1218845500</v>
      </c>
      <c r="E265" s="42">
        <v>1174164300</v>
      </c>
      <c r="F265" s="43">
        <f t="shared" si="3"/>
        <v>44681200</v>
      </c>
    </row>
    <row r="266" spans="1:6" ht="33.75" x14ac:dyDescent="0.2">
      <c r="A266" s="39" t="s">
        <v>473</v>
      </c>
      <c r="B266" s="40" t="s">
        <v>31</v>
      </c>
      <c r="C266" s="41" t="s">
        <v>474</v>
      </c>
      <c r="D266" s="42">
        <v>43832200</v>
      </c>
      <c r="E266" s="42">
        <v>43050000</v>
      </c>
      <c r="F266" s="43">
        <f t="shared" si="3"/>
        <v>782200</v>
      </c>
    </row>
    <row r="267" spans="1:6" ht="45" x14ac:dyDescent="0.2">
      <c r="A267" s="39" t="s">
        <v>475</v>
      </c>
      <c r="B267" s="40" t="s">
        <v>31</v>
      </c>
      <c r="C267" s="41" t="s">
        <v>476</v>
      </c>
      <c r="D267" s="42">
        <v>43832200</v>
      </c>
      <c r="E267" s="42">
        <v>43050000</v>
      </c>
      <c r="F267" s="43">
        <f t="shared" si="3"/>
        <v>782200</v>
      </c>
    </row>
    <row r="268" spans="1:6" ht="56.25" x14ac:dyDescent="0.2">
      <c r="A268" s="39" t="s">
        <v>477</v>
      </c>
      <c r="B268" s="40" t="s">
        <v>31</v>
      </c>
      <c r="C268" s="41" t="s">
        <v>478</v>
      </c>
      <c r="D268" s="42">
        <v>35160287.280000001</v>
      </c>
      <c r="E268" s="42">
        <v>48070687.280000001</v>
      </c>
      <c r="F268" s="43" t="str">
        <f t="shared" si="3"/>
        <v>-</v>
      </c>
    </row>
    <row r="269" spans="1:6" ht="56.25" x14ac:dyDescent="0.2">
      <c r="A269" s="39" t="s">
        <v>479</v>
      </c>
      <c r="B269" s="40" t="s">
        <v>31</v>
      </c>
      <c r="C269" s="41" t="s">
        <v>480</v>
      </c>
      <c r="D269" s="42">
        <v>35160287.280000001</v>
      </c>
      <c r="E269" s="42">
        <v>48070687.280000001</v>
      </c>
      <c r="F269" s="43" t="str">
        <f t="shared" si="3"/>
        <v>-</v>
      </c>
    </row>
    <row r="270" spans="1:6" ht="45" x14ac:dyDescent="0.2">
      <c r="A270" s="39" t="s">
        <v>481</v>
      </c>
      <c r="B270" s="40" t="s">
        <v>31</v>
      </c>
      <c r="C270" s="41" t="s">
        <v>482</v>
      </c>
      <c r="D270" s="42">
        <v>173900</v>
      </c>
      <c r="E270" s="42">
        <v>173900</v>
      </c>
      <c r="F270" s="43" t="str">
        <f t="shared" si="3"/>
        <v>-</v>
      </c>
    </row>
    <row r="271" spans="1:6" ht="56.25" x14ac:dyDescent="0.2">
      <c r="A271" s="39" t="s">
        <v>483</v>
      </c>
      <c r="B271" s="40" t="s">
        <v>31</v>
      </c>
      <c r="C271" s="41" t="s">
        <v>484</v>
      </c>
      <c r="D271" s="42">
        <v>173900</v>
      </c>
      <c r="E271" s="42">
        <v>173900</v>
      </c>
      <c r="F271" s="43" t="str">
        <f t="shared" si="3"/>
        <v>-</v>
      </c>
    </row>
    <row r="272" spans="1:6" ht="56.25" x14ac:dyDescent="0.2">
      <c r="A272" s="39" t="s">
        <v>485</v>
      </c>
      <c r="B272" s="40" t="s">
        <v>31</v>
      </c>
      <c r="C272" s="41" t="s">
        <v>486</v>
      </c>
      <c r="D272" s="42">
        <v>24775300</v>
      </c>
      <c r="E272" s="42">
        <v>23289525</v>
      </c>
      <c r="F272" s="43">
        <f t="shared" si="3"/>
        <v>1485775</v>
      </c>
    </row>
    <row r="273" spans="1:6" ht="56.25" x14ac:dyDescent="0.2">
      <c r="A273" s="39" t="s">
        <v>487</v>
      </c>
      <c r="B273" s="40" t="s">
        <v>31</v>
      </c>
      <c r="C273" s="41" t="s">
        <v>488</v>
      </c>
      <c r="D273" s="42">
        <v>24775300</v>
      </c>
      <c r="E273" s="42">
        <v>23289525</v>
      </c>
      <c r="F273" s="43">
        <f t="shared" si="3"/>
        <v>1485775</v>
      </c>
    </row>
    <row r="274" spans="1:6" ht="56.25" x14ac:dyDescent="0.2">
      <c r="A274" s="39" t="s">
        <v>489</v>
      </c>
      <c r="B274" s="40" t="s">
        <v>31</v>
      </c>
      <c r="C274" s="41" t="s">
        <v>490</v>
      </c>
      <c r="D274" s="42">
        <v>37510600</v>
      </c>
      <c r="E274" s="42">
        <v>37510600</v>
      </c>
      <c r="F274" s="43" t="str">
        <f t="shared" si="3"/>
        <v>-</v>
      </c>
    </row>
    <row r="275" spans="1:6" ht="56.25" x14ac:dyDescent="0.2">
      <c r="A275" s="39" t="s">
        <v>491</v>
      </c>
      <c r="B275" s="40" t="s">
        <v>31</v>
      </c>
      <c r="C275" s="41" t="s">
        <v>492</v>
      </c>
      <c r="D275" s="42">
        <v>37510600</v>
      </c>
      <c r="E275" s="42">
        <v>37510600</v>
      </c>
      <c r="F275" s="43" t="str">
        <f t="shared" si="3"/>
        <v>-</v>
      </c>
    </row>
    <row r="276" spans="1:6" ht="22.5" x14ac:dyDescent="0.2">
      <c r="A276" s="39" t="s">
        <v>493</v>
      </c>
      <c r="B276" s="40" t="s">
        <v>31</v>
      </c>
      <c r="C276" s="41" t="s">
        <v>494</v>
      </c>
      <c r="D276" s="42">
        <v>4041392.14</v>
      </c>
      <c r="E276" s="42">
        <v>3732487</v>
      </c>
      <c r="F276" s="43">
        <f t="shared" si="3"/>
        <v>308905.14000000013</v>
      </c>
    </row>
    <row r="277" spans="1:6" ht="33.75" x14ac:dyDescent="0.2">
      <c r="A277" s="39" t="s">
        <v>495</v>
      </c>
      <c r="B277" s="40" t="s">
        <v>31</v>
      </c>
      <c r="C277" s="41" t="s">
        <v>496</v>
      </c>
      <c r="D277" s="42">
        <v>4041392.14</v>
      </c>
      <c r="E277" s="42">
        <v>3732487</v>
      </c>
      <c r="F277" s="43">
        <f t="shared" ref="F277:F291" si="4">IF(OR(D277="-",IF(E277="-",0,E277)&gt;=IF(D277="-",0,D277)),"-",IF(D277="-",0,D277)-IF(E277="-",0,E277))</f>
        <v>308905.14000000013</v>
      </c>
    </row>
    <row r="278" spans="1:6" x14ac:dyDescent="0.2">
      <c r="A278" s="34" t="s">
        <v>497</v>
      </c>
      <c r="B278" s="35" t="s">
        <v>31</v>
      </c>
      <c r="C278" s="36" t="s">
        <v>498</v>
      </c>
      <c r="D278" s="37">
        <v>4217651</v>
      </c>
      <c r="E278" s="37">
        <v>11397651</v>
      </c>
      <c r="F278" s="38" t="str">
        <f t="shared" si="4"/>
        <v>-</v>
      </c>
    </row>
    <row r="279" spans="1:6" ht="45" x14ac:dyDescent="0.2">
      <c r="A279" s="39" t="s">
        <v>499</v>
      </c>
      <c r="B279" s="40" t="s">
        <v>31</v>
      </c>
      <c r="C279" s="41" t="s">
        <v>500</v>
      </c>
      <c r="D279" s="42">
        <v>3369556</v>
      </c>
      <c r="E279" s="42">
        <v>3369556</v>
      </c>
      <c r="F279" s="43" t="str">
        <f t="shared" si="4"/>
        <v>-</v>
      </c>
    </row>
    <row r="280" spans="1:6" ht="56.25" x14ac:dyDescent="0.2">
      <c r="A280" s="39" t="s">
        <v>501</v>
      </c>
      <c r="B280" s="40" t="s">
        <v>31</v>
      </c>
      <c r="C280" s="41" t="s">
        <v>502</v>
      </c>
      <c r="D280" s="42">
        <v>3369556</v>
      </c>
      <c r="E280" s="42">
        <v>3369556</v>
      </c>
      <c r="F280" s="43" t="str">
        <f t="shared" si="4"/>
        <v>-</v>
      </c>
    </row>
    <row r="281" spans="1:6" ht="56.25" x14ac:dyDescent="0.2">
      <c r="A281" s="39" t="s">
        <v>501</v>
      </c>
      <c r="B281" s="40" t="s">
        <v>31</v>
      </c>
      <c r="C281" s="41" t="s">
        <v>503</v>
      </c>
      <c r="D281" s="42">
        <v>2628696</v>
      </c>
      <c r="E281" s="42">
        <v>2628696</v>
      </c>
      <c r="F281" s="43" t="str">
        <f t="shared" si="4"/>
        <v>-</v>
      </c>
    </row>
    <row r="282" spans="1:6" ht="56.25" x14ac:dyDescent="0.2">
      <c r="A282" s="39" t="s">
        <v>501</v>
      </c>
      <c r="B282" s="40" t="s">
        <v>31</v>
      </c>
      <c r="C282" s="41" t="s">
        <v>504</v>
      </c>
      <c r="D282" s="42">
        <v>740860</v>
      </c>
      <c r="E282" s="42">
        <v>740860</v>
      </c>
      <c r="F282" s="43" t="str">
        <f t="shared" si="4"/>
        <v>-</v>
      </c>
    </row>
    <row r="283" spans="1:6" ht="22.5" x14ac:dyDescent="0.2">
      <c r="A283" s="39" t="s">
        <v>505</v>
      </c>
      <c r="B283" s="40" t="s">
        <v>31</v>
      </c>
      <c r="C283" s="41" t="s">
        <v>506</v>
      </c>
      <c r="D283" s="42">
        <v>848095</v>
      </c>
      <c r="E283" s="42">
        <v>8028095</v>
      </c>
      <c r="F283" s="43" t="str">
        <f t="shared" si="4"/>
        <v>-</v>
      </c>
    </row>
    <row r="284" spans="1:6" ht="22.5" x14ac:dyDescent="0.2">
      <c r="A284" s="39" t="s">
        <v>507</v>
      </c>
      <c r="B284" s="40" t="s">
        <v>31</v>
      </c>
      <c r="C284" s="41" t="s">
        <v>508</v>
      </c>
      <c r="D284" s="42">
        <v>848095</v>
      </c>
      <c r="E284" s="42">
        <v>8028095</v>
      </c>
      <c r="F284" s="43" t="str">
        <f t="shared" si="4"/>
        <v>-</v>
      </c>
    </row>
    <row r="285" spans="1:6" ht="78.75" x14ac:dyDescent="0.2">
      <c r="A285" s="34" t="s">
        <v>509</v>
      </c>
      <c r="B285" s="35" t="s">
        <v>31</v>
      </c>
      <c r="C285" s="36" t="s">
        <v>510</v>
      </c>
      <c r="D285" s="37" t="s">
        <v>46</v>
      </c>
      <c r="E285" s="37">
        <v>-3832.65</v>
      </c>
      <c r="F285" s="38" t="str">
        <f t="shared" si="4"/>
        <v>-</v>
      </c>
    </row>
    <row r="286" spans="1:6" ht="90" x14ac:dyDescent="0.2">
      <c r="A286" s="45" t="s">
        <v>511</v>
      </c>
      <c r="B286" s="35" t="s">
        <v>31</v>
      </c>
      <c r="C286" s="36" t="s">
        <v>512</v>
      </c>
      <c r="D286" s="37" t="s">
        <v>46</v>
      </c>
      <c r="E286" s="37">
        <v>-3832.65</v>
      </c>
      <c r="F286" s="38" t="str">
        <f t="shared" si="4"/>
        <v>-</v>
      </c>
    </row>
    <row r="287" spans="1:6" ht="33.75" x14ac:dyDescent="0.2">
      <c r="A287" s="34" t="s">
        <v>513</v>
      </c>
      <c r="B287" s="35" t="s">
        <v>31</v>
      </c>
      <c r="C287" s="36" t="s">
        <v>514</v>
      </c>
      <c r="D287" s="37" t="s">
        <v>46</v>
      </c>
      <c r="E287" s="37">
        <v>-2365622.7000000002</v>
      </c>
      <c r="F287" s="38" t="str">
        <f t="shared" si="4"/>
        <v>-</v>
      </c>
    </row>
    <row r="288" spans="1:6" ht="45" x14ac:dyDescent="0.2">
      <c r="A288" s="34" t="s">
        <v>515</v>
      </c>
      <c r="B288" s="35" t="s">
        <v>31</v>
      </c>
      <c r="C288" s="36" t="s">
        <v>516</v>
      </c>
      <c r="D288" s="37" t="s">
        <v>46</v>
      </c>
      <c r="E288" s="37">
        <v>-2365622.7000000002</v>
      </c>
      <c r="F288" s="38" t="str">
        <f t="shared" si="4"/>
        <v>-</v>
      </c>
    </row>
    <row r="289" spans="1:6" ht="45" x14ac:dyDescent="0.2">
      <c r="A289" s="39" t="s">
        <v>517</v>
      </c>
      <c r="B289" s="40" t="s">
        <v>31</v>
      </c>
      <c r="C289" s="41" t="s">
        <v>518</v>
      </c>
      <c r="D289" s="42" t="s">
        <v>46</v>
      </c>
      <c r="E289" s="42">
        <v>-2365622.7000000002</v>
      </c>
      <c r="F289" s="43" t="str">
        <f t="shared" si="4"/>
        <v>-</v>
      </c>
    </row>
    <row r="290" spans="1:6" ht="45" x14ac:dyDescent="0.2">
      <c r="A290" s="39" t="s">
        <v>517</v>
      </c>
      <c r="B290" s="40" t="s">
        <v>31</v>
      </c>
      <c r="C290" s="41" t="s">
        <v>519</v>
      </c>
      <c r="D290" s="42" t="s">
        <v>46</v>
      </c>
      <c r="E290" s="42">
        <v>-2351822.7000000002</v>
      </c>
      <c r="F290" s="43" t="str">
        <f t="shared" si="4"/>
        <v>-</v>
      </c>
    </row>
    <row r="291" spans="1:6" ht="45" x14ac:dyDescent="0.2">
      <c r="A291" s="39" t="s">
        <v>517</v>
      </c>
      <c r="B291" s="40" t="s">
        <v>31</v>
      </c>
      <c r="C291" s="41" t="s">
        <v>520</v>
      </c>
      <c r="D291" s="42" t="s">
        <v>46</v>
      </c>
      <c r="E291" s="42">
        <v>-13800</v>
      </c>
      <c r="F291" s="43" t="str">
        <f t="shared" si="4"/>
        <v>-</v>
      </c>
    </row>
    <row r="292" spans="1:6" ht="12.75" customHeight="1" x14ac:dyDescent="0.2">
      <c r="A292" s="46"/>
      <c r="B292" s="47"/>
      <c r="C292" s="47"/>
      <c r="D292" s="48"/>
      <c r="E292" s="48"/>
      <c r="F292" s="48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036"/>
  <sheetViews>
    <sheetView showGridLines="0" workbookViewId="0">
      <selection activeCell="A12" sqref="A12:XFD12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4" t="s">
        <v>521</v>
      </c>
      <c r="B2" s="114"/>
      <c r="C2" s="114"/>
      <c r="D2" s="114"/>
      <c r="E2" s="1"/>
      <c r="F2" s="13" t="s">
        <v>522</v>
      </c>
    </row>
    <row r="3" spans="1:6" ht="13.5" customHeight="1" x14ac:dyDescent="0.2">
      <c r="A3" s="5"/>
      <c r="B3" s="5"/>
      <c r="C3" s="49"/>
      <c r="D3" s="9"/>
      <c r="E3" s="9"/>
      <c r="F3" s="9"/>
    </row>
    <row r="4" spans="1:6" ht="10.15" customHeight="1" x14ac:dyDescent="0.2">
      <c r="A4" s="121" t="s">
        <v>21</v>
      </c>
      <c r="B4" s="102" t="s">
        <v>22</v>
      </c>
      <c r="C4" s="119" t="s">
        <v>523</v>
      </c>
      <c r="D4" s="105" t="s">
        <v>24</v>
      </c>
      <c r="E4" s="124" t="s">
        <v>25</v>
      </c>
      <c r="F4" s="111" t="s">
        <v>26</v>
      </c>
    </row>
    <row r="5" spans="1:6" ht="5.45" customHeight="1" x14ac:dyDescent="0.2">
      <c r="A5" s="122"/>
      <c r="B5" s="103"/>
      <c r="C5" s="120"/>
      <c r="D5" s="106"/>
      <c r="E5" s="125"/>
      <c r="F5" s="112"/>
    </row>
    <row r="6" spans="1:6" ht="9.6" customHeight="1" x14ac:dyDescent="0.2">
      <c r="A6" s="122"/>
      <c r="B6" s="103"/>
      <c r="C6" s="120"/>
      <c r="D6" s="106"/>
      <c r="E6" s="125"/>
      <c r="F6" s="112"/>
    </row>
    <row r="7" spans="1:6" ht="6" customHeight="1" x14ac:dyDescent="0.2">
      <c r="A7" s="122"/>
      <c r="B7" s="103"/>
      <c r="C7" s="120"/>
      <c r="D7" s="106"/>
      <c r="E7" s="125"/>
      <c r="F7" s="112"/>
    </row>
    <row r="8" spans="1:6" ht="6.6" customHeight="1" x14ac:dyDescent="0.2">
      <c r="A8" s="122"/>
      <c r="B8" s="103"/>
      <c r="C8" s="120"/>
      <c r="D8" s="106"/>
      <c r="E8" s="125"/>
      <c r="F8" s="112"/>
    </row>
    <row r="9" spans="1:6" ht="10.9" customHeight="1" x14ac:dyDescent="0.2">
      <c r="A9" s="122"/>
      <c r="B9" s="103"/>
      <c r="C9" s="120"/>
      <c r="D9" s="106"/>
      <c r="E9" s="125"/>
      <c r="F9" s="112"/>
    </row>
    <row r="10" spans="1:6" ht="4.1500000000000004" hidden="1" customHeight="1" x14ac:dyDescent="0.2">
      <c r="A10" s="122"/>
      <c r="B10" s="103"/>
      <c r="C10" s="50"/>
      <c r="D10" s="106"/>
      <c r="E10" s="51"/>
      <c r="F10" s="52"/>
    </row>
    <row r="11" spans="1:6" ht="13.15" hidden="1" customHeight="1" x14ac:dyDescent="0.2">
      <c r="A11" s="123"/>
      <c r="B11" s="104"/>
      <c r="C11" s="53"/>
      <c r="D11" s="107"/>
      <c r="E11" s="54"/>
      <c r="F11" s="55"/>
    </row>
    <row r="12" spans="1:6" ht="13.5" customHeight="1" x14ac:dyDescent="0.2">
      <c r="A12" s="18">
        <v>1</v>
      </c>
      <c r="B12" s="19">
        <v>2</v>
      </c>
      <c r="C12" s="20">
        <v>3</v>
      </c>
      <c r="D12" s="21" t="s">
        <v>27</v>
      </c>
      <c r="E12" s="56" t="s">
        <v>28</v>
      </c>
      <c r="F12" s="23" t="s">
        <v>29</v>
      </c>
    </row>
    <row r="13" spans="1:6" x14ac:dyDescent="0.2">
      <c r="A13" s="57" t="s">
        <v>524</v>
      </c>
      <c r="B13" s="58" t="s">
        <v>525</v>
      </c>
      <c r="C13" s="59" t="s">
        <v>526</v>
      </c>
      <c r="D13" s="100">
        <v>3688280608.4899998</v>
      </c>
      <c r="E13" s="61">
        <v>3320233628.1300001</v>
      </c>
      <c r="F13" s="62">
        <f>IF(OR(D13="-",IF(E13="-",0,E13)&gt;=IF(D13="-",0,D13)),"-",IF(D13="-",0,D13)-IF(E13="-",0,E13))</f>
        <v>368046980.35999966</v>
      </c>
    </row>
    <row r="14" spans="1:6" x14ac:dyDescent="0.2">
      <c r="A14" s="63" t="s">
        <v>33</v>
      </c>
      <c r="B14" s="64"/>
      <c r="C14" s="65"/>
      <c r="D14" s="66"/>
      <c r="E14" s="67"/>
      <c r="F14" s="68"/>
    </row>
    <row r="15" spans="1:6" x14ac:dyDescent="0.2">
      <c r="A15" s="57" t="s">
        <v>527</v>
      </c>
      <c r="B15" s="58" t="s">
        <v>525</v>
      </c>
      <c r="C15" s="59" t="s">
        <v>528</v>
      </c>
      <c r="D15" s="60">
        <v>291673441.50999999</v>
      </c>
      <c r="E15" s="61">
        <v>241059751.25999999</v>
      </c>
      <c r="F15" s="62">
        <f t="shared" ref="F15:F78" si="0">IF(OR(D15="-",IF(E15="-",0,E15)&gt;=IF(D15="-",0,D15)),"-",IF(D15="-",0,D15)-IF(E15="-",0,E15))</f>
        <v>50613690.25</v>
      </c>
    </row>
    <row r="16" spans="1:6" ht="33.75" x14ac:dyDescent="0.2">
      <c r="A16" s="57" t="s">
        <v>529</v>
      </c>
      <c r="B16" s="58" t="s">
        <v>525</v>
      </c>
      <c r="C16" s="59" t="s">
        <v>530</v>
      </c>
      <c r="D16" s="60">
        <v>3199000</v>
      </c>
      <c r="E16" s="61">
        <v>2558986.39</v>
      </c>
      <c r="F16" s="62">
        <f t="shared" si="0"/>
        <v>640013.60999999987</v>
      </c>
    </row>
    <row r="17" spans="1:6" ht="33.75" x14ac:dyDescent="0.2">
      <c r="A17" s="57" t="s">
        <v>531</v>
      </c>
      <c r="B17" s="58" t="s">
        <v>525</v>
      </c>
      <c r="C17" s="59" t="s">
        <v>532</v>
      </c>
      <c r="D17" s="60">
        <v>3199000</v>
      </c>
      <c r="E17" s="61">
        <v>2558986.39</v>
      </c>
      <c r="F17" s="62">
        <f t="shared" si="0"/>
        <v>640013.60999999987</v>
      </c>
    </row>
    <row r="18" spans="1:6" ht="22.5" x14ac:dyDescent="0.2">
      <c r="A18" s="57" t="s">
        <v>533</v>
      </c>
      <c r="B18" s="58" t="s">
        <v>525</v>
      </c>
      <c r="C18" s="59" t="s">
        <v>534</v>
      </c>
      <c r="D18" s="60">
        <v>3199000</v>
      </c>
      <c r="E18" s="61">
        <v>2558986.39</v>
      </c>
      <c r="F18" s="62">
        <f t="shared" si="0"/>
        <v>640013.60999999987</v>
      </c>
    </row>
    <row r="19" spans="1:6" x14ac:dyDescent="0.2">
      <c r="A19" s="57" t="s">
        <v>535</v>
      </c>
      <c r="B19" s="58" t="s">
        <v>525</v>
      </c>
      <c r="C19" s="59" t="s">
        <v>536</v>
      </c>
      <c r="D19" s="60">
        <v>3199000</v>
      </c>
      <c r="E19" s="61">
        <v>2558986.39</v>
      </c>
      <c r="F19" s="62">
        <f t="shared" si="0"/>
        <v>640013.60999999987</v>
      </c>
    </row>
    <row r="20" spans="1:6" ht="22.5" x14ac:dyDescent="0.2">
      <c r="A20" s="57" t="s">
        <v>537</v>
      </c>
      <c r="B20" s="58" t="s">
        <v>525</v>
      </c>
      <c r="C20" s="59" t="s">
        <v>538</v>
      </c>
      <c r="D20" s="60">
        <v>3199000</v>
      </c>
      <c r="E20" s="61">
        <v>2558986.39</v>
      </c>
      <c r="F20" s="62">
        <f t="shared" si="0"/>
        <v>640013.60999999987</v>
      </c>
    </row>
    <row r="21" spans="1:6" ht="22.5" x14ac:dyDescent="0.2">
      <c r="A21" s="24" t="s">
        <v>539</v>
      </c>
      <c r="B21" s="69" t="s">
        <v>525</v>
      </c>
      <c r="C21" s="26" t="s">
        <v>540</v>
      </c>
      <c r="D21" s="27">
        <v>3199000</v>
      </c>
      <c r="E21" s="70">
        <v>2558986.39</v>
      </c>
      <c r="F21" s="71">
        <f t="shared" si="0"/>
        <v>640013.60999999987</v>
      </c>
    </row>
    <row r="22" spans="1:6" ht="22.5" x14ac:dyDescent="0.2">
      <c r="A22" s="24" t="s">
        <v>541</v>
      </c>
      <c r="B22" s="69" t="s">
        <v>525</v>
      </c>
      <c r="C22" s="26" t="s">
        <v>542</v>
      </c>
      <c r="D22" s="27">
        <v>2458366.5</v>
      </c>
      <c r="E22" s="70">
        <v>2005073.02</v>
      </c>
      <c r="F22" s="71">
        <f t="shared" si="0"/>
        <v>453293.48</v>
      </c>
    </row>
    <row r="23" spans="1:6" ht="33.75" x14ac:dyDescent="0.2">
      <c r="A23" s="24" t="s">
        <v>543</v>
      </c>
      <c r="B23" s="69" t="s">
        <v>525</v>
      </c>
      <c r="C23" s="26" t="s">
        <v>544</v>
      </c>
      <c r="D23" s="27">
        <v>30000</v>
      </c>
      <c r="E23" s="70">
        <v>30000</v>
      </c>
      <c r="F23" s="71" t="str">
        <f t="shared" si="0"/>
        <v>-</v>
      </c>
    </row>
    <row r="24" spans="1:6" ht="33.75" x14ac:dyDescent="0.2">
      <c r="A24" s="24" t="s">
        <v>545</v>
      </c>
      <c r="B24" s="69" t="s">
        <v>525</v>
      </c>
      <c r="C24" s="26" t="s">
        <v>546</v>
      </c>
      <c r="D24" s="27">
        <v>710633.5</v>
      </c>
      <c r="E24" s="70">
        <v>523913.37</v>
      </c>
      <c r="F24" s="71">
        <f t="shared" si="0"/>
        <v>186720.13</v>
      </c>
    </row>
    <row r="25" spans="1:6" ht="45" x14ac:dyDescent="0.2">
      <c r="A25" s="57" t="s">
        <v>547</v>
      </c>
      <c r="B25" s="58" t="s">
        <v>525</v>
      </c>
      <c r="C25" s="59" t="s">
        <v>548</v>
      </c>
      <c r="D25" s="60">
        <v>9923487.8300000001</v>
      </c>
      <c r="E25" s="61">
        <v>8274682.8700000001</v>
      </c>
      <c r="F25" s="62">
        <f t="shared" si="0"/>
        <v>1648804.96</v>
      </c>
    </row>
    <row r="26" spans="1:6" ht="45" x14ac:dyDescent="0.2">
      <c r="A26" s="57" t="s">
        <v>549</v>
      </c>
      <c r="B26" s="58" t="s">
        <v>525</v>
      </c>
      <c r="C26" s="59" t="s">
        <v>550</v>
      </c>
      <c r="D26" s="60">
        <v>20000</v>
      </c>
      <c r="E26" s="61">
        <v>5940</v>
      </c>
      <c r="F26" s="62">
        <f t="shared" si="0"/>
        <v>14060</v>
      </c>
    </row>
    <row r="27" spans="1:6" x14ac:dyDescent="0.2">
      <c r="A27" s="57" t="s">
        <v>551</v>
      </c>
      <c r="B27" s="58" t="s">
        <v>525</v>
      </c>
      <c r="C27" s="59" t="s">
        <v>552</v>
      </c>
      <c r="D27" s="60">
        <v>20000</v>
      </c>
      <c r="E27" s="61">
        <v>5940</v>
      </c>
      <c r="F27" s="62">
        <f t="shared" si="0"/>
        <v>14060</v>
      </c>
    </row>
    <row r="28" spans="1:6" ht="22.5" x14ac:dyDescent="0.2">
      <c r="A28" s="57" t="s">
        <v>553</v>
      </c>
      <c r="B28" s="58" t="s">
        <v>525</v>
      </c>
      <c r="C28" s="59" t="s">
        <v>554</v>
      </c>
      <c r="D28" s="60">
        <v>20000</v>
      </c>
      <c r="E28" s="61">
        <v>5940</v>
      </c>
      <c r="F28" s="62">
        <f t="shared" si="0"/>
        <v>14060</v>
      </c>
    </row>
    <row r="29" spans="1:6" ht="33.75" x14ac:dyDescent="0.2">
      <c r="A29" s="57" t="s">
        <v>555</v>
      </c>
      <c r="B29" s="58" t="s">
        <v>525</v>
      </c>
      <c r="C29" s="59" t="s">
        <v>556</v>
      </c>
      <c r="D29" s="60">
        <v>20000</v>
      </c>
      <c r="E29" s="61">
        <v>5940</v>
      </c>
      <c r="F29" s="62">
        <f t="shared" si="0"/>
        <v>14060</v>
      </c>
    </row>
    <row r="30" spans="1:6" ht="22.5" x14ac:dyDescent="0.2">
      <c r="A30" s="24" t="s">
        <v>557</v>
      </c>
      <c r="B30" s="69" t="s">
        <v>525</v>
      </c>
      <c r="C30" s="26" t="s">
        <v>558</v>
      </c>
      <c r="D30" s="27">
        <v>20000</v>
      </c>
      <c r="E30" s="70">
        <v>5940</v>
      </c>
      <c r="F30" s="71">
        <f t="shared" si="0"/>
        <v>14060</v>
      </c>
    </row>
    <row r="31" spans="1:6" x14ac:dyDescent="0.2">
      <c r="A31" s="24" t="s">
        <v>559</v>
      </c>
      <c r="B31" s="69" t="s">
        <v>525</v>
      </c>
      <c r="C31" s="26" t="s">
        <v>560</v>
      </c>
      <c r="D31" s="27">
        <v>20000</v>
      </c>
      <c r="E31" s="70">
        <v>5940</v>
      </c>
      <c r="F31" s="71">
        <f t="shared" si="0"/>
        <v>14060</v>
      </c>
    </row>
    <row r="32" spans="1:6" ht="33.75" x14ac:dyDescent="0.2">
      <c r="A32" s="57" t="s">
        <v>531</v>
      </c>
      <c r="B32" s="58" t="s">
        <v>525</v>
      </c>
      <c r="C32" s="59" t="s">
        <v>561</v>
      </c>
      <c r="D32" s="60">
        <v>9903487.8300000001</v>
      </c>
      <c r="E32" s="61">
        <v>8268742.8700000001</v>
      </c>
      <c r="F32" s="62">
        <f t="shared" si="0"/>
        <v>1634744.96</v>
      </c>
    </row>
    <row r="33" spans="1:6" x14ac:dyDescent="0.2">
      <c r="A33" s="57" t="s">
        <v>562</v>
      </c>
      <c r="B33" s="58" t="s">
        <v>525</v>
      </c>
      <c r="C33" s="59" t="s">
        <v>563</v>
      </c>
      <c r="D33" s="60">
        <v>9903487.8300000001</v>
      </c>
      <c r="E33" s="61">
        <v>8268742.8700000001</v>
      </c>
      <c r="F33" s="62">
        <f t="shared" si="0"/>
        <v>1634744.96</v>
      </c>
    </row>
    <row r="34" spans="1:6" x14ac:dyDescent="0.2">
      <c r="A34" s="57" t="s">
        <v>535</v>
      </c>
      <c r="B34" s="58" t="s">
        <v>525</v>
      </c>
      <c r="C34" s="59" t="s">
        <v>564</v>
      </c>
      <c r="D34" s="60">
        <v>9903487.8300000001</v>
      </c>
      <c r="E34" s="61">
        <v>8268742.8700000001</v>
      </c>
      <c r="F34" s="62">
        <f t="shared" si="0"/>
        <v>1634744.96</v>
      </c>
    </row>
    <row r="35" spans="1:6" ht="22.5" x14ac:dyDescent="0.2">
      <c r="A35" s="57" t="s">
        <v>537</v>
      </c>
      <c r="B35" s="58" t="s">
        <v>525</v>
      </c>
      <c r="C35" s="59" t="s">
        <v>565</v>
      </c>
      <c r="D35" s="60">
        <v>9903487.8300000001</v>
      </c>
      <c r="E35" s="61">
        <v>8268742.8700000001</v>
      </c>
      <c r="F35" s="62">
        <f t="shared" si="0"/>
        <v>1634744.96</v>
      </c>
    </row>
    <row r="36" spans="1:6" ht="22.5" x14ac:dyDescent="0.2">
      <c r="A36" s="24" t="s">
        <v>539</v>
      </c>
      <c r="B36" s="69" t="s">
        <v>525</v>
      </c>
      <c r="C36" s="26" t="s">
        <v>566</v>
      </c>
      <c r="D36" s="27">
        <v>7990000</v>
      </c>
      <c r="E36" s="70">
        <v>6861962.1500000004</v>
      </c>
      <c r="F36" s="71">
        <f t="shared" si="0"/>
        <v>1128037.8499999996</v>
      </c>
    </row>
    <row r="37" spans="1:6" ht="22.5" x14ac:dyDescent="0.2">
      <c r="A37" s="24" t="s">
        <v>541</v>
      </c>
      <c r="B37" s="69" t="s">
        <v>525</v>
      </c>
      <c r="C37" s="26" t="s">
        <v>567</v>
      </c>
      <c r="D37" s="27">
        <v>6129000</v>
      </c>
      <c r="E37" s="70">
        <v>5330064.33</v>
      </c>
      <c r="F37" s="71">
        <f t="shared" si="0"/>
        <v>798935.66999999993</v>
      </c>
    </row>
    <row r="38" spans="1:6" ht="33.75" x14ac:dyDescent="0.2">
      <c r="A38" s="24" t="s">
        <v>543</v>
      </c>
      <c r="B38" s="69" t="s">
        <v>525</v>
      </c>
      <c r="C38" s="26" t="s">
        <v>568</v>
      </c>
      <c r="D38" s="27">
        <v>10000</v>
      </c>
      <c r="E38" s="70" t="s">
        <v>46</v>
      </c>
      <c r="F38" s="71">
        <f t="shared" si="0"/>
        <v>10000</v>
      </c>
    </row>
    <row r="39" spans="1:6" ht="33.75" x14ac:dyDescent="0.2">
      <c r="A39" s="24" t="s">
        <v>545</v>
      </c>
      <c r="B39" s="69" t="s">
        <v>525</v>
      </c>
      <c r="C39" s="26" t="s">
        <v>569</v>
      </c>
      <c r="D39" s="27">
        <v>1851000</v>
      </c>
      <c r="E39" s="70">
        <v>1531897.82</v>
      </c>
      <c r="F39" s="71">
        <f t="shared" si="0"/>
        <v>319102.17999999993</v>
      </c>
    </row>
    <row r="40" spans="1:6" ht="22.5" x14ac:dyDescent="0.2">
      <c r="A40" s="24" t="s">
        <v>557</v>
      </c>
      <c r="B40" s="69" t="s">
        <v>525</v>
      </c>
      <c r="C40" s="26" t="s">
        <v>570</v>
      </c>
      <c r="D40" s="27">
        <v>1911487.83</v>
      </c>
      <c r="E40" s="70">
        <v>1406780.72</v>
      </c>
      <c r="F40" s="71">
        <f t="shared" si="0"/>
        <v>504707.1100000001</v>
      </c>
    </row>
    <row r="41" spans="1:6" x14ac:dyDescent="0.2">
      <c r="A41" s="24" t="s">
        <v>559</v>
      </c>
      <c r="B41" s="69" t="s">
        <v>525</v>
      </c>
      <c r="C41" s="26" t="s">
        <v>571</v>
      </c>
      <c r="D41" s="27">
        <v>1911487.83</v>
      </c>
      <c r="E41" s="70">
        <v>1406780.72</v>
      </c>
      <c r="F41" s="71">
        <f t="shared" si="0"/>
        <v>504707.1100000001</v>
      </c>
    </row>
    <row r="42" spans="1:6" x14ac:dyDescent="0.2">
      <c r="A42" s="24" t="s">
        <v>572</v>
      </c>
      <c r="B42" s="69" t="s">
        <v>525</v>
      </c>
      <c r="C42" s="26" t="s">
        <v>573</v>
      </c>
      <c r="D42" s="27">
        <v>2000</v>
      </c>
      <c r="E42" s="70" t="s">
        <v>46</v>
      </c>
      <c r="F42" s="71">
        <f t="shared" si="0"/>
        <v>2000</v>
      </c>
    </row>
    <row r="43" spans="1:6" x14ac:dyDescent="0.2">
      <c r="A43" s="24" t="s">
        <v>574</v>
      </c>
      <c r="B43" s="69" t="s">
        <v>525</v>
      </c>
      <c r="C43" s="26" t="s">
        <v>575</v>
      </c>
      <c r="D43" s="27">
        <v>2000</v>
      </c>
      <c r="E43" s="70" t="s">
        <v>46</v>
      </c>
      <c r="F43" s="71">
        <f t="shared" si="0"/>
        <v>2000</v>
      </c>
    </row>
    <row r="44" spans="1:6" ht="45" x14ac:dyDescent="0.2">
      <c r="A44" s="57" t="s">
        <v>576</v>
      </c>
      <c r="B44" s="58" t="s">
        <v>525</v>
      </c>
      <c r="C44" s="59" t="s">
        <v>577</v>
      </c>
      <c r="D44" s="60">
        <v>136981843</v>
      </c>
      <c r="E44" s="61">
        <v>111509349.09</v>
      </c>
      <c r="F44" s="62">
        <f t="shared" si="0"/>
        <v>25472493.909999996</v>
      </c>
    </row>
    <row r="45" spans="1:6" ht="45" x14ac:dyDescent="0.2">
      <c r="A45" s="57" t="s">
        <v>578</v>
      </c>
      <c r="B45" s="58" t="s">
        <v>525</v>
      </c>
      <c r="C45" s="59" t="s">
        <v>579</v>
      </c>
      <c r="D45" s="60">
        <v>394000</v>
      </c>
      <c r="E45" s="61">
        <v>253949.46</v>
      </c>
      <c r="F45" s="62">
        <f t="shared" si="0"/>
        <v>140050.54</v>
      </c>
    </row>
    <row r="46" spans="1:6" x14ac:dyDescent="0.2">
      <c r="A46" s="57" t="s">
        <v>551</v>
      </c>
      <c r="B46" s="58" t="s">
        <v>525</v>
      </c>
      <c r="C46" s="59" t="s">
        <v>580</v>
      </c>
      <c r="D46" s="60">
        <v>394000</v>
      </c>
      <c r="E46" s="61">
        <v>253949.46</v>
      </c>
      <c r="F46" s="62">
        <f t="shared" si="0"/>
        <v>140050.54</v>
      </c>
    </row>
    <row r="47" spans="1:6" ht="45" x14ac:dyDescent="0.2">
      <c r="A47" s="57" t="s">
        <v>581</v>
      </c>
      <c r="B47" s="58" t="s">
        <v>525</v>
      </c>
      <c r="C47" s="59" t="s">
        <v>582</v>
      </c>
      <c r="D47" s="60">
        <v>394000</v>
      </c>
      <c r="E47" s="61">
        <v>253949.46</v>
      </c>
      <c r="F47" s="62">
        <f t="shared" si="0"/>
        <v>140050.54</v>
      </c>
    </row>
    <row r="48" spans="1:6" x14ac:dyDescent="0.2">
      <c r="A48" s="57" t="s">
        <v>583</v>
      </c>
      <c r="B48" s="58" t="s">
        <v>525</v>
      </c>
      <c r="C48" s="59" t="s">
        <v>584</v>
      </c>
      <c r="D48" s="60">
        <v>394000</v>
      </c>
      <c r="E48" s="61">
        <v>253949.46</v>
      </c>
      <c r="F48" s="62">
        <f t="shared" si="0"/>
        <v>140050.54</v>
      </c>
    </row>
    <row r="49" spans="1:6" ht="22.5" x14ac:dyDescent="0.2">
      <c r="A49" s="24" t="s">
        <v>539</v>
      </c>
      <c r="B49" s="69" t="s">
        <v>525</v>
      </c>
      <c r="C49" s="26" t="s">
        <v>585</v>
      </c>
      <c r="D49" s="27">
        <v>379000</v>
      </c>
      <c r="E49" s="70">
        <v>253949.46</v>
      </c>
      <c r="F49" s="71">
        <f t="shared" si="0"/>
        <v>125050.54000000001</v>
      </c>
    </row>
    <row r="50" spans="1:6" ht="22.5" x14ac:dyDescent="0.2">
      <c r="A50" s="24" t="s">
        <v>541</v>
      </c>
      <c r="B50" s="69" t="s">
        <v>525</v>
      </c>
      <c r="C50" s="26" t="s">
        <v>586</v>
      </c>
      <c r="D50" s="27">
        <v>291000</v>
      </c>
      <c r="E50" s="70">
        <v>196267.03</v>
      </c>
      <c r="F50" s="71">
        <f t="shared" si="0"/>
        <v>94732.97</v>
      </c>
    </row>
    <row r="51" spans="1:6" ht="33.75" x14ac:dyDescent="0.2">
      <c r="A51" s="24" t="s">
        <v>545</v>
      </c>
      <c r="B51" s="69" t="s">
        <v>525</v>
      </c>
      <c r="C51" s="26" t="s">
        <v>587</v>
      </c>
      <c r="D51" s="27">
        <v>88000</v>
      </c>
      <c r="E51" s="70">
        <v>57682.43</v>
      </c>
      <c r="F51" s="71">
        <f t="shared" si="0"/>
        <v>30317.57</v>
      </c>
    </row>
    <row r="52" spans="1:6" ht="22.5" x14ac:dyDescent="0.2">
      <c r="A52" s="24" t="s">
        <v>557</v>
      </c>
      <c r="B52" s="69" t="s">
        <v>525</v>
      </c>
      <c r="C52" s="26" t="s">
        <v>588</v>
      </c>
      <c r="D52" s="27">
        <v>15000</v>
      </c>
      <c r="E52" s="70" t="s">
        <v>46</v>
      </c>
      <c r="F52" s="71">
        <f t="shared" si="0"/>
        <v>15000</v>
      </c>
    </row>
    <row r="53" spans="1:6" x14ac:dyDescent="0.2">
      <c r="A53" s="24" t="s">
        <v>559</v>
      </c>
      <c r="B53" s="69" t="s">
        <v>525</v>
      </c>
      <c r="C53" s="26" t="s">
        <v>589</v>
      </c>
      <c r="D53" s="27">
        <v>15000</v>
      </c>
      <c r="E53" s="70" t="s">
        <v>46</v>
      </c>
      <c r="F53" s="71">
        <f t="shared" si="0"/>
        <v>15000</v>
      </c>
    </row>
    <row r="54" spans="1:6" ht="33.75" x14ac:dyDescent="0.2">
      <c r="A54" s="57" t="s">
        <v>590</v>
      </c>
      <c r="B54" s="58" t="s">
        <v>525</v>
      </c>
      <c r="C54" s="59" t="s">
        <v>591</v>
      </c>
      <c r="D54" s="60">
        <v>992500</v>
      </c>
      <c r="E54" s="61">
        <v>780681.59</v>
      </c>
      <c r="F54" s="62">
        <f t="shared" si="0"/>
        <v>211818.41000000003</v>
      </c>
    </row>
    <row r="55" spans="1:6" x14ac:dyDescent="0.2">
      <c r="A55" s="57" t="s">
        <v>551</v>
      </c>
      <c r="B55" s="58" t="s">
        <v>525</v>
      </c>
      <c r="C55" s="59" t="s">
        <v>592</v>
      </c>
      <c r="D55" s="60">
        <v>992500</v>
      </c>
      <c r="E55" s="61">
        <v>780681.59</v>
      </c>
      <c r="F55" s="62">
        <f t="shared" si="0"/>
        <v>211818.41000000003</v>
      </c>
    </row>
    <row r="56" spans="1:6" ht="45" x14ac:dyDescent="0.2">
      <c r="A56" s="57" t="s">
        <v>593</v>
      </c>
      <c r="B56" s="58" t="s">
        <v>525</v>
      </c>
      <c r="C56" s="59" t="s">
        <v>594</v>
      </c>
      <c r="D56" s="60">
        <v>992500</v>
      </c>
      <c r="E56" s="61">
        <v>780681.59</v>
      </c>
      <c r="F56" s="62">
        <f t="shared" si="0"/>
        <v>211818.41000000003</v>
      </c>
    </row>
    <row r="57" spans="1:6" x14ac:dyDescent="0.2">
      <c r="A57" s="57" t="s">
        <v>595</v>
      </c>
      <c r="B57" s="58" t="s">
        <v>525</v>
      </c>
      <c r="C57" s="59" t="s">
        <v>596</v>
      </c>
      <c r="D57" s="60">
        <v>992500</v>
      </c>
      <c r="E57" s="61">
        <v>780681.59</v>
      </c>
      <c r="F57" s="62">
        <f t="shared" si="0"/>
        <v>211818.41000000003</v>
      </c>
    </row>
    <row r="58" spans="1:6" ht="22.5" x14ac:dyDescent="0.2">
      <c r="A58" s="24" t="s">
        <v>539</v>
      </c>
      <c r="B58" s="69" t="s">
        <v>525</v>
      </c>
      <c r="C58" s="26" t="s">
        <v>597</v>
      </c>
      <c r="D58" s="27">
        <v>957500</v>
      </c>
      <c r="E58" s="70">
        <v>763094</v>
      </c>
      <c r="F58" s="71">
        <f t="shared" si="0"/>
        <v>194406</v>
      </c>
    </row>
    <row r="59" spans="1:6" ht="22.5" x14ac:dyDescent="0.2">
      <c r="A59" s="24" t="s">
        <v>541</v>
      </c>
      <c r="B59" s="69" t="s">
        <v>525</v>
      </c>
      <c r="C59" s="26" t="s">
        <v>598</v>
      </c>
      <c r="D59" s="27">
        <v>738832.35</v>
      </c>
      <c r="E59" s="70">
        <v>589877.27</v>
      </c>
      <c r="F59" s="71">
        <f t="shared" si="0"/>
        <v>148955.07999999996</v>
      </c>
    </row>
    <row r="60" spans="1:6" ht="33.75" x14ac:dyDescent="0.2">
      <c r="A60" s="24" t="s">
        <v>543</v>
      </c>
      <c r="B60" s="69" t="s">
        <v>525</v>
      </c>
      <c r="C60" s="26" t="s">
        <v>599</v>
      </c>
      <c r="D60" s="27">
        <v>50</v>
      </c>
      <c r="E60" s="70">
        <v>50</v>
      </c>
      <c r="F60" s="71" t="str">
        <f t="shared" si="0"/>
        <v>-</v>
      </c>
    </row>
    <row r="61" spans="1:6" ht="33.75" x14ac:dyDescent="0.2">
      <c r="A61" s="24" t="s">
        <v>545</v>
      </c>
      <c r="B61" s="69" t="s">
        <v>525</v>
      </c>
      <c r="C61" s="26" t="s">
        <v>600</v>
      </c>
      <c r="D61" s="27">
        <v>218617.65</v>
      </c>
      <c r="E61" s="70">
        <v>173166.73</v>
      </c>
      <c r="F61" s="71">
        <f t="shared" si="0"/>
        <v>45450.919999999984</v>
      </c>
    </row>
    <row r="62" spans="1:6" ht="22.5" x14ac:dyDescent="0.2">
      <c r="A62" s="24" t="s">
        <v>557</v>
      </c>
      <c r="B62" s="69" t="s">
        <v>525</v>
      </c>
      <c r="C62" s="26" t="s">
        <v>601</v>
      </c>
      <c r="D62" s="27">
        <v>35000</v>
      </c>
      <c r="E62" s="70">
        <v>17587.59</v>
      </c>
      <c r="F62" s="71">
        <f t="shared" si="0"/>
        <v>17412.41</v>
      </c>
    </row>
    <row r="63" spans="1:6" x14ac:dyDescent="0.2">
      <c r="A63" s="24" t="s">
        <v>559</v>
      </c>
      <c r="B63" s="69" t="s">
        <v>525</v>
      </c>
      <c r="C63" s="26" t="s">
        <v>602</v>
      </c>
      <c r="D63" s="27">
        <v>35000</v>
      </c>
      <c r="E63" s="70">
        <v>17587.59</v>
      </c>
      <c r="F63" s="71">
        <f t="shared" si="0"/>
        <v>17412.41</v>
      </c>
    </row>
    <row r="64" spans="1:6" ht="45" x14ac:dyDescent="0.2">
      <c r="A64" s="57" t="s">
        <v>549</v>
      </c>
      <c r="B64" s="58" t="s">
        <v>525</v>
      </c>
      <c r="C64" s="59" t="s">
        <v>603</v>
      </c>
      <c r="D64" s="60">
        <v>450000</v>
      </c>
      <c r="E64" s="61" t="s">
        <v>46</v>
      </c>
      <c r="F64" s="62">
        <f t="shared" si="0"/>
        <v>450000</v>
      </c>
    </row>
    <row r="65" spans="1:6" x14ac:dyDescent="0.2">
      <c r="A65" s="57" t="s">
        <v>551</v>
      </c>
      <c r="B65" s="58" t="s">
        <v>525</v>
      </c>
      <c r="C65" s="59" t="s">
        <v>604</v>
      </c>
      <c r="D65" s="60">
        <v>450000</v>
      </c>
      <c r="E65" s="61" t="s">
        <v>46</v>
      </c>
      <c r="F65" s="62">
        <f t="shared" si="0"/>
        <v>450000</v>
      </c>
    </row>
    <row r="66" spans="1:6" ht="22.5" x14ac:dyDescent="0.2">
      <c r="A66" s="57" t="s">
        <v>553</v>
      </c>
      <c r="B66" s="58" t="s">
        <v>525</v>
      </c>
      <c r="C66" s="59" t="s">
        <v>605</v>
      </c>
      <c r="D66" s="60">
        <v>450000</v>
      </c>
      <c r="E66" s="61" t="s">
        <v>46</v>
      </c>
      <c r="F66" s="62">
        <f t="shared" si="0"/>
        <v>450000</v>
      </c>
    </row>
    <row r="67" spans="1:6" ht="33.75" x14ac:dyDescent="0.2">
      <c r="A67" s="57" t="s">
        <v>555</v>
      </c>
      <c r="B67" s="58" t="s">
        <v>525</v>
      </c>
      <c r="C67" s="59" t="s">
        <v>606</v>
      </c>
      <c r="D67" s="60">
        <v>450000</v>
      </c>
      <c r="E67" s="61" t="s">
        <v>46</v>
      </c>
      <c r="F67" s="62">
        <f t="shared" si="0"/>
        <v>450000</v>
      </c>
    </row>
    <row r="68" spans="1:6" ht="22.5" x14ac:dyDescent="0.2">
      <c r="A68" s="24" t="s">
        <v>557</v>
      </c>
      <c r="B68" s="69" t="s">
        <v>525</v>
      </c>
      <c r="C68" s="26" t="s">
        <v>607</v>
      </c>
      <c r="D68" s="27">
        <v>450000</v>
      </c>
      <c r="E68" s="70" t="s">
        <v>46</v>
      </c>
      <c r="F68" s="71">
        <f t="shared" si="0"/>
        <v>450000</v>
      </c>
    </row>
    <row r="69" spans="1:6" x14ac:dyDescent="0.2">
      <c r="A69" s="24" t="s">
        <v>559</v>
      </c>
      <c r="B69" s="69" t="s">
        <v>525</v>
      </c>
      <c r="C69" s="26" t="s">
        <v>608</v>
      </c>
      <c r="D69" s="27">
        <v>450000</v>
      </c>
      <c r="E69" s="70" t="s">
        <v>46</v>
      </c>
      <c r="F69" s="71">
        <f t="shared" si="0"/>
        <v>450000</v>
      </c>
    </row>
    <row r="70" spans="1:6" ht="33.75" x14ac:dyDescent="0.2">
      <c r="A70" s="57" t="s">
        <v>609</v>
      </c>
      <c r="B70" s="58" t="s">
        <v>525</v>
      </c>
      <c r="C70" s="59" t="s">
        <v>610</v>
      </c>
      <c r="D70" s="60">
        <v>3764693</v>
      </c>
      <c r="E70" s="61">
        <v>3296968.59</v>
      </c>
      <c r="F70" s="62">
        <f t="shared" si="0"/>
        <v>467724.41000000015</v>
      </c>
    </row>
    <row r="71" spans="1:6" x14ac:dyDescent="0.2">
      <c r="A71" s="57" t="s">
        <v>551</v>
      </c>
      <c r="B71" s="58" t="s">
        <v>525</v>
      </c>
      <c r="C71" s="59" t="s">
        <v>611</v>
      </c>
      <c r="D71" s="60">
        <v>3764693</v>
      </c>
      <c r="E71" s="61">
        <v>3296968.59</v>
      </c>
      <c r="F71" s="62">
        <f t="shared" si="0"/>
        <v>467724.41000000015</v>
      </c>
    </row>
    <row r="72" spans="1:6" ht="33.75" x14ac:dyDescent="0.2">
      <c r="A72" s="57" t="s">
        <v>612</v>
      </c>
      <c r="B72" s="58" t="s">
        <v>525</v>
      </c>
      <c r="C72" s="59" t="s">
        <v>613</v>
      </c>
      <c r="D72" s="60">
        <v>3764693</v>
      </c>
      <c r="E72" s="61">
        <v>3296968.59</v>
      </c>
      <c r="F72" s="62">
        <f t="shared" si="0"/>
        <v>467724.41000000015</v>
      </c>
    </row>
    <row r="73" spans="1:6" ht="22.5" x14ac:dyDescent="0.2">
      <c r="A73" s="57" t="s">
        <v>614</v>
      </c>
      <c r="B73" s="58" t="s">
        <v>525</v>
      </c>
      <c r="C73" s="59" t="s">
        <v>615</v>
      </c>
      <c r="D73" s="60">
        <v>2915300</v>
      </c>
      <c r="E73" s="61">
        <v>2634498.44</v>
      </c>
      <c r="F73" s="62">
        <f t="shared" si="0"/>
        <v>280801.56000000006</v>
      </c>
    </row>
    <row r="74" spans="1:6" ht="22.5" x14ac:dyDescent="0.2">
      <c r="A74" s="24" t="s">
        <v>539</v>
      </c>
      <c r="B74" s="69" t="s">
        <v>525</v>
      </c>
      <c r="C74" s="26" t="s">
        <v>616</v>
      </c>
      <c r="D74" s="27">
        <v>2769500</v>
      </c>
      <c r="E74" s="70">
        <v>2609508.44</v>
      </c>
      <c r="F74" s="71">
        <f t="shared" si="0"/>
        <v>159991.56000000006</v>
      </c>
    </row>
    <row r="75" spans="1:6" ht="22.5" x14ac:dyDescent="0.2">
      <c r="A75" s="24" t="s">
        <v>541</v>
      </c>
      <c r="B75" s="69" t="s">
        <v>525</v>
      </c>
      <c r="C75" s="26" t="s">
        <v>617</v>
      </c>
      <c r="D75" s="27">
        <v>2134717.7999999998</v>
      </c>
      <c r="E75" s="70">
        <v>2004448.01</v>
      </c>
      <c r="F75" s="71">
        <f t="shared" si="0"/>
        <v>130269.7899999998</v>
      </c>
    </row>
    <row r="76" spans="1:6" ht="33.75" x14ac:dyDescent="0.2">
      <c r="A76" s="24" t="s">
        <v>545</v>
      </c>
      <c r="B76" s="69" t="s">
        <v>525</v>
      </c>
      <c r="C76" s="26" t="s">
        <v>618</v>
      </c>
      <c r="D76" s="27">
        <v>634782.19999999995</v>
      </c>
      <c r="E76" s="70">
        <v>605060.43000000005</v>
      </c>
      <c r="F76" s="71">
        <f t="shared" si="0"/>
        <v>29721.769999999902</v>
      </c>
    </row>
    <row r="77" spans="1:6" ht="22.5" x14ac:dyDescent="0.2">
      <c r="A77" s="24" t="s">
        <v>557</v>
      </c>
      <c r="B77" s="69" t="s">
        <v>525</v>
      </c>
      <c r="C77" s="26" t="s">
        <v>619</v>
      </c>
      <c r="D77" s="27">
        <v>145800</v>
      </c>
      <c r="E77" s="70">
        <v>24990</v>
      </c>
      <c r="F77" s="71">
        <f t="shared" si="0"/>
        <v>120810</v>
      </c>
    </row>
    <row r="78" spans="1:6" x14ac:dyDescent="0.2">
      <c r="A78" s="24" t="s">
        <v>559</v>
      </c>
      <c r="B78" s="69" t="s">
        <v>525</v>
      </c>
      <c r="C78" s="26" t="s">
        <v>620</v>
      </c>
      <c r="D78" s="27">
        <v>145800</v>
      </c>
      <c r="E78" s="70">
        <v>24990</v>
      </c>
      <c r="F78" s="71">
        <f t="shared" si="0"/>
        <v>120810</v>
      </c>
    </row>
    <row r="79" spans="1:6" x14ac:dyDescent="0.2">
      <c r="A79" s="57" t="s">
        <v>621</v>
      </c>
      <c r="B79" s="58" t="s">
        <v>525</v>
      </c>
      <c r="C79" s="59" t="s">
        <v>622</v>
      </c>
      <c r="D79" s="60">
        <v>849393</v>
      </c>
      <c r="E79" s="61">
        <v>662470.15</v>
      </c>
      <c r="F79" s="62">
        <f t="shared" ref="F79:F142" si="1">IF(OR(D79="-",IF(E79="-",0,E79)&gt;=IF(D79="-",0,D79)),"-",IF(D79="-",0,D79)-IF(E79="-",0,E79))</f>
        <v>186922.84999999998</v>
      </c>
    </row>
    <row r="80" spans="1:6" ht="22.5" x14ac:dyDescent="0.2">
      <c r="A80" s="24" t="s">
        <v>539</v>
      </c>
      <c r="B80" s="69" t="s">
        <v>525</v>
      </c>
      <c r="C80" s="26" t="s">
        <v>623</v>
      </c>
      <c r="D80" s="27">
        <v>817713</v>
      </c>
      <c r="E80" s="70">
        <v>630790.15</v>
      </c>
      <c r="F80" s="71">
        <f t="shared" si="1"/>
        <v>186922.84999999998</v>
      </c>
    </row>
    <row r="81" spans="1:6" ht="22.5" x14ac:dyDescent="0.2">
      <c r="A81" s="24" t="s">
        <v>541</v>
      </c>
      <c r="B81" s="69" t="s">
        <v>525</v>
      </c>
      <c r="C81" s="26" t="s">
        <v>624</v>
      </c>
      <c r="D81" s="27">
        <v>628113</v>
      </c>
      <c r="E81" s="70">
        <v>487807.25</v>
      </c>
      <c r="F81" s="71">
        <f t="shared" si="1"/>
        <v>140305.75</v>
      </c>
    </row>
    <row r="82" spans="1:6" ht="33.75" x14ac:dyDescent="0.2">
      <c r="A82" s="24" t="s">
        <v>545</v>
      </c>
      <c r="B82" s="69" t="s">
        <v>525</v>
      </c>
      <c r="C82" s="26" t="s">
        <v>625</v>
      </c>
      <c r="D82" s="27">
        <v>189600</v>
      </c>
      <c r="E82" s="70">
        <v>142982.9</v>
      </c>
      <c r="F82" s="71">
        <f t="shared" si="1"/>
        <v>46617.100000000006</v>
      </c>
    </row>
    <row r="83" spans="1:6" ht="22.5" x14ac:dyDescent="0.2">
      <c r="A83" s="24" t="s">
        <v>557</v>
      </c>
      <c r="B83" s="69" t="s">
        <v>525</v>
      </c>
      <c r="C83" s="26" t="s">
        <v>626</v>
      </c>
      <c r="D83" s="27">
        <v>31680</v>
      </c>
      <c r="E83" s="70">
        <v>31680</v>
      </c>
      <c r="F83" s="71" t="str">
        <f t="shared" si="1"/>
        <v>-</v>
      </c>
    </row>
    <row r="84" spans="1:6" x14ac:dyDescent="0.2">
      <c r="A84" s="24" t="s">
        <v>559</v>
      </c>
      <c r="B84" s="69" t="s">
        <v>525</v>
      </c>
      <c r="C84" s="26" t="s">
        <v>627</v>
      </c>
      <c r="D84" s="27">
        <v>31680</v>
      </c>
      <c r="E84" s="70">
        <v>31680</v>
      </c>
      <c r="F84" s="71" t="str">
        <f t="shared" si="1"/>
        <v>-</v>
      </c>
    </row>
    <row r="85" spans="1:6" ht="33.75" x14ac:dyDescent="0.2">
      <c r="A85" s="57" t="s">
        <v>531</v>
      </c>
      <c r="B85" s="58" t="s">
        <v>525</v>
      </c>
      <c r="C85" s="59" t="s">
        <v>628</v>
      </c>
      <c r="D85" s="60">
        <v>131380650</v>
      </c>
      <c r="E85" s="61">
        <v>107177749.45</v>
      </c>
      <c r="F85" s="62">
        <f t="shared" si="1"/>
        <v>24202900.549999997</v>
      </c>
    </row>
    <row r="86" spans="1:6" ht="33.75" x14ac:dyDescent="0.2">
      <c r="A86" s="57" t="s">
        <v>629</v>
      </c>
      <c r="B86" s="58" t="s">
        <v>525</v>
      </c>
      <c r="C86" s="59" t="s">
        <v>630</v>
      </c>
      <c r="D86" s="60">
        <v>4314507</v>
      </c>
      <c r="E86" s="61">
        <v>2886594.4</v>
      </c>
      <c r="F86" s="62">
        <f t="shared" si="1"/>
        <v>1427912.6</v>
      </c>
    </row>
    <row r="87" spans="1:6" x14ac:dyDescent="0.2">
      <c r="A87" s="57" t="s">
        <v>535</v>
      </c>
      <c r="B87" s="58" t="s">
        <v>525</v>
      </c>
      <c r="C87" s="59" t="s">
        <v>631</v>
      </c>
      <c r="D87" s="60">
        <v>4314507</v>
      </c>
      <c r="E87" s="61">
        <v>2886594.4</v>
      </c>
      <c r="F87" s="62">
        <f t="shared" si="1"/>
        <v>1427912.6</v>
      </c>
    </row>
    <row r="88" spans="1:6" ht="22.5" x14ac:dyDescent="0.2">
      <c r="A88" s="57" t="s">
        <v>537</v>
      </c>
      <c r="B88" s="58" t="s">
        <v>525</v>
      </c>
      <c r="C88" s="59" t="s">
        <v>632</v>
      </c>
      <c r="D88" s="60">
        <v>4314507</v>
      </c>
      <c r="E88" s="61">
        <v>2886594.4</v>
      </c>
      <c r="F88" s="62">
        <f t="shared" si="1"/>
        <v>1427912.6</v>
      </c>
    </row>
    <row r="89" spans="1:6" ht="22.5" x14ac:dyDescent="0.2">
      <c r="A89" s="24" t="s">
        <v>539</v>
      </c>
      <c r="B89" s="69" t="s">
        <v>525</v>
      </c>
      <c r="C89" s="26" t="s">
        <v>633</v>
      </c>
      <c r="D89" s="27">
        <v>4314507</v>
      </c>
      <c r="E89" s="70">
        <v>2886594.4</v>
      </c>
      <c r="F89" s="71">
        <f t="shared" si="1"/>
        <v>1427912.6</v>
      </c>
    </row>
    <row r="90" spans="1:6" ht="22.5" x14ac:dyDescent="0.2">
      <c r="A90" s="24" t="s">
        <v>541</v>
      </c>
      <c r="B90" s="69" t="s">
        <v>525</v>
      </c>
      <c r="C90" s="26" t="s">
        <v>634</v>
      </c>
      <c r="D90" s="27">
        <v>3212894.2</v>
      </c>
      <c r="E90" s="70">
        <v>2239618</v>
      </c>
      <c r="F90" s="71">
        <f t="shared" si="1"/>
        <v>973276.20000000019</v>
      </c>
    </row>
    <row r="91" spans="1:6" ht="33.75" x14ac:dyDescent="0.2">
      <c r="A91" s="24" t="s">
        <v>543</v>
      </c>
      <c r="B91" s="69" t="s">
        <v>525</v>
      </c>
      <c r="C91" s="26" t="s">
        <v>635</v>
      </c>
      <c r="D91" s="27">
        <v>107817.8</v>
      </c>
      <c r="E91" s="70">
        <v>90744.51</v>
      </c>
      <c r="F91" s="71">
        <f t="shared" si="1"/>
        <v>17073.290000000008</v>
      </c>
    </row>
    <row r="92" spans="1:6" ht="33.75" x14ac:dyDescent="0.2">
      <c r="A92" s="24" t="s">
        <v>545</v>
      </c>
      <c r="B92" s="69" t="s">
        <v>525</v>
      </c>
      <c r="C92" s="26" t="s">
        <v>636</v>
      </c>
      <c r="D92" s="27">
        <v>993795</v>
      </c>
      <c r="E92" s="70">
        <v>556231.89</v>
      </c>
      <c r="F92" s="71">
        <f t="shared" si="1"/>
        <v>437563.11</v>
      </c>
    </row>
    <row r="93" spans="1:6" x14ac:dyDescent="0.2">
      <c r="A93" s="57" t="s">
        <v>562</v>
      </c>
      <c r="B93" s="58" t="s">
        <v>525</v>
      </c>
      <c r="C93" s="59" t="s">
        <v>637</v>
      </c>
      <c r="D93" s="60">
        <v>127066143</v>
      </c>
      <c r="E93" s="61">
        <v>104291155.05</v>
      </c>
      <c r="F93" s="62">
        <f t="shared" si="1"/>
        <v>22774987.950000003</v>
      </c>
    </row>
    <row r="94" spans="1:6" x14ac:dyDescent="0.2">
      <c r="A94" s="57" t="s">
        <v>535</v>
      </c>
      <c r="B94" s="58" t="s">
        <v>525</v>
      </c>
      <c r="C94" s="59" t="s">
        <v>638</v>
      </c>
      <c r="D94" s="60">
        <v>127066143</v>
      </c>
      <c r="E94" s="61">
        <v>104291155.05</v>
      </c>
      <c r="F94" s="62">
        <f t="shared" si="1"/>
        <v>22774987.950000003</v>
      </c>
    </row>
    <row r="95" spans="1:6" ht="22.5" x14ac:dyDescent="0.2">
      <c r="A95" s="57" t="s">
        <v>537</v>
      </c>
      <c r="B95" s="58" t="s">
        <v>525</v>
      </c>
      <c r="C95" s="59" t="s">
        <v>639</v>
      </c>
      <c r="D95" s="60">
        <v>113125764</v>
      </c>
      <c r="E95" s="61">
        <v>93129546.450000003</v>
      </c>
      <c r="F95" s="62">
        <f t="shared" si="1"/>
        <v>19996217.549999997</v>
      </c>
    </row>
    <row r="96" spans="1:6" ht="22.5" x14ac:dyDescent="0.2">
      <c r="A96" s="24" t="s">
        <v>539</v>
      </c>
      <c r="B96" s="69" t="s">
        <v>525</v>
      </c>
      <c r="C96" s="26" t="s">
        <v>640</v>
      </c>
      <c r="D96" s="27">
        <v>106980864</v>
      </c>
      <c r="E96" s="70">
        <v>90052275.640000001</v>
      </c>
      <c r="F96" s="71">
        <f t="shared" si="1"/>
        <v>16928588.359999999</v>
      </c>
    </row>
    <row r="97" spans="1:6" ht="22.5" x14ac:dyDescent="0.2">
      <c r="A97" s="24" t="s">
        <v>541</v>
      </c>
      <c r="B97" s="69" t="s">
        <v>525</v>
      </c>
      <c r="C97" s="26" t="s">
        <v>641</v>
      </c>
      <c r="D97" s="27">
        <v>81904025.900000006</v>
      </c>
      <c r="E97" s="70">
        <v>69289578.579999998</v>
      </c>
      <c r="F97" s="71">
        <f t="shared" si="1"/>
        <v>12614447.320000008</v>
      </c>
    </row>
    <row r="98" spans="1:6" ht="33.75" x14ac:dyDescent="0.2">
      <c r="A98" s="24" t="s">
        <v>543</v>
      </c>
      <c r="B98" s="69" t="s">
        <v>525</v>
      </c>
      <c r="C98" s="26" t="s">
        <v>642</v>
      </c>
      <c r="D98" s="27">
        <v>620445.52</v>
      </c>
      <c r="E98" s="70">
        <v>511706.58</v>
      </c>
      <c r="F98" s="71">
        <f t="shared" si="1"/>
        <v>108738.94</v>
      </c>
    </row>
    <row r="99" spans="1:6" ht="33.75" x14ac:dyDescent="0.2">
      <c r="A99" s="24" t="s">
        <v>545</v>
      </c>
      <c r="B99" s="69" t="s">
        <v>525</v>
      </c>
      <c r="C99" s="26" t="s">
        <v>643</v>
      </c>
      <c r="D99" s="27">
        <v>24456392.579999998</v>
      </c>
      <c r="E99" s="70">
        <v>20250990.48</v>
      </c>
      <c r="F99" s="71">
        <f t="shared" si="1"/>
        <v>4205402.0999999978</v>
      </c>
    </row>
    <row r="100" spans="1:6" ht="22.5" x14ac:dyDescent="0.2">
      <c r="A100" s="24" t="s">
        <v>557</v>
      </c>
      <c r="B100" s="69" t="s">
        <v>525</v>
      </c>
      <c r="C100" s="26" t="s">
        <v>644</v>
      </c>
      <c r="D100" s="27">
        <v>6144900</v>
      </c>
      <c r="E100" s="70">
        <v>3077270.81</v>
      </c>
      <c r="F100" s="71">
        <f t="shared" si="1"/>
        <v>3067629.19</v>
      </c>
    </row>
    <row r="101" spans="1:6" x14ac:dyDescent="0.2">
      <c r="A101" s="24" t="s">
        <v>559</v>
      </c>
      <c r="B101" s="69" t="s">
        <v>525</v>
      </c>
      <c r="C101" s="26" t="s">
        <v>645</v>
      </c>
      <c r="D101" s="27">
        <v>6144900</v>
      </c>
      <c r="E101" s="70">
        <v>3077270.81</v>
      </c>
      <c r="F101" s="71">
        <f t="shared" si="1"/>
        <v>3067629.19</v>
      </c>
    </row>
    <row r="102" spans="1:6" ht="56.25" x14ac:dyDescent="0.2">
      <c r="A102" s="57" t="s">
        <v>646</v>
      </c>
      <c r="B102" s="58" t="s">
        <v>525</v>
      </c>
      <c r="C102" s="59" t="s">
        <v>647</v>
      </c>
      <c r="D102" s="60">
        <v>1900900</v>
      </c>
      <c r="E102" s="61">
        <v>1900900</v>
      </c>
      <c r="F102" s="62" t="str">
        <f t="shared" si="1"/>
        <v>-</v>
      </c>
    </row>
    <row r="103" spans="1:6" ht="22.5" x14ac:dyDescent="0.2">
      <c r="A103" s="24" t="s">
        <v>539</v>
      </c>
      <c r="B103" s="69" t="s">
        <v>525</v>
      </c>
      <c r="C103" s="26" t="s">
        <v>648</v>
      </c>
      <c r="D103" s="27">
        <v>1900900</v>
      </c>
      <c r="E103" s="70">
        <v>1900900</v>
      </c>
      <c r="F103" s="71" t="str">
        <f t="shared" si="1"/>
        <v>-</v>
      </c>
    </row>
    <row r="104" spans="1:6" ht="22.5" x14ac:dyDescent="0.2">
      <c r="A104" s="24" t="s">
        <v>541</v>
      </c>
      <c r="B104" s="69" t="s">
        <v>525</v>
      </c>
      <c r="C104" s="26" t="s">
        <v>649</v>
      </c>
      <c r="D104" s="27">
        <v>1559000</v>
      </c>
      <c r="E104" s="70">
        <v>1559000</v>
      </c>
      <c r="F104" s="71" t="str">
        <f t="shared" si="1"/>
        <v>-</v>
      </c>
    </row>
    <row r="105" spans="1:6" ht="33.75" x14ac:dyDescent="0.2">
      <c r="A105" s="24" t="s">
        <v>545</v>
      </c>
      <c r="B105" s="69" t="s">
        <v>525</v>
      </c>
      <c r="C105" s="26" t="s">
        <v>650</v>
      </c>
      <c r="D105" s="27">
        <v>341900</v>
      </c>
      <c r="E105" s="70">
        <v>341900</v>
      </c>
      <c r="F105" s="71" t="str">
        <f t="shared" si="1"/>
        <v>-</v>
      </c>
    </row>
    <row r="106" spans="1:6" ht="22.5" x14ac:dyDescent="0.2">
      <c r="A106" s="57" t="s">
        <v>651</v>
      </c>
      <c r="B106" s="58" t="s">
        <v>525</v>
      </c>
      <c r="C106" s="59" t="s">
        <v>652</v>
      </c>
      <c r="D106" s="60">
        <v>10128500</v>
      </c>
      <c r="E106" s="61">
        <v>7794246.46</v>
      </c>
      <c r="F106" s="62">
        <f t="shared" si="1"/>
        <v>2334253.54</v>
      </c>
    </row>
    <row r="107" spans="1:6" ht="22.5" x14ac:dyDescent="0.2">
      <c r="A107" s="24" t="s">
        <v>539</v>
      </c>
      <c r="B107" s="69" t="s">
        <v>525</v>
      </c>
      <c r="C107" s="26" t="s">
        <v>653</v>
      </c>
      <c r="D107" s="27">
        <v>9037083</v>
      </c>
      <c r="E107" s="70">
        <v>7486747.7199999997</v>
      </c>
      <c r="F107" s="71">
        <f t="shared" si="1"/>
        <v>1550335.2800000003</v>
      </c>
    </row>
    <row r="108" spans="1:6" ht="22.5" x14ac:dyDescent="0.2">
      <c r="A108" s="24" t="s">
        <v>541</v>
      </c>
      <c r="B108" s="69" t="s">
        <v>525</v>
      </c>
      <c r="C108" s="26" t="s">
        <v>654</v>
      </c>
      <c r="D108" s="27">
        <v>6861633</v>
      </c>
      <c r="E108" s="70">
        <v>5766453.9900000002</v>
      </c>
      <c r="F108" s="71">
        <f t="shared" si="1"/>
        <v>1095179.0099999998</v>
      </c>
    </row>
    <row r="109" spans="1:6" ht="33.75" x14ac:dyDescent="0.2">
      <c r="A109" s="24" t="s">
        <v>543</v>
      </c>
      <c r="B109" s="69" t="s">
        <v>525</v>
      </c>
      <c r="C109" s="26" t="s">
        <v>655</v>
      </c>
      <c r="D109" s="27">
        <v>450</v>
      </c>
      <c r="E109" s="70">
        <v>250</v>
      </c>
      <c r="F109" s="71">
        <f t="shared" si="1"/>
        <v>200</v>
      </c>
    </row>
    <row r="110" spans="1:6" ht="33.75" x14ac:dyDescent="0.2">
      <c r="A110" s="24" t="s">
        <v>545</v>
      </c>
      <c r="B110" s="69" t="s">
        <v>525</v>
      </c>
      <c r="C110" s="26" t="s">
        <v>656</v>
      </c>
      <c r="D110" s="27">
        <v>2175000</v>
      </c>
      <c r="E110" s="70">
        <v>1720043.73</v>
      </c>
      <c r="F110" s="71">
        <f t="shared" si="1"/>
        <v>454956.27</v>
      </c>
    </row>
    <row r="111" spans="1:6" ht="22.5" x14ac:dyDescent="0.2">
      <c r="A111" s="24" t="s">
        <v>557</v>
      </c>
      <c r="B111" s="69" t="s">
        <v>525</v>
      </c>
      <c r="C111" s="26" t="s">
        <v>657</v>
      </c>
      <c r="D111" s="27">
        <v>1091417</v>
      </c>
      <c r="E111" s="70">
        <v>307498.74</v>
      </c>
      <c r="F111" s="71">
        <f t="shared" si="1"/>
        <v>783918.26</v>
      </c>
    </row>
    <row r="112" spans="1:6" x14ac:dyDescent="0.2">
      <c r="A112" s="24" t="s">
        <v>559</v>
      </c>
      <c r="B112" s="69" t="s">
        <v>525</v>
      </c>
      <c r="C112" s="26" t="s">
        <v>658</v>
      </c>
      <c r="D112" s="27">
        <v>1091417</v>
      </c>
      <c r="E112" s="70">
        <v>307498.74</v>
      </c>
      <c r="F112" s="71">
        <f t="shared" si="1"/>
        <v>783918.26</v>
      </c>
    </row>
    <row r="113" spans="1:6" x14ac:dyDescent="0.2">
      <c r="A113" s="57" t="s">
        <v>659</v>
      </c>
      <c r="B113" s="58" t="s">
        <v>525</v>
      </c>
      <c r="C113" s="59" t="s">
        <v>660</v>
      </c>
      <c r="D113" s="60">
        <v>1700279</v>
      </c>
      <c r="E113" s="61">
        <v>1277590.7</v>
      </c>
      <c r="F113" s="62">
        <f t="shared" si="1"/>
        <v>422688.30000000005</v>
      </c>
    </row>
    <row r="114" spans="1:6" ht="22.5" x14ac:dyDescent="0.2">
      <c r="A114" s="24" t="s">
        <v>539</v>
      </c>
      <c r="B114" s="69" t="s">
        <v>525</v>
      </c>
      <c r="C114" s="26" t="s">
        <v>661</v>
      </c>
      <c r="D114" s="27">
        <v>1700279</v>
      </c>
      <c r="E114" s="70">
        <v>1277590.7</v>
      </c>
      <c r="F114" s="71">
        <f t="shared" si="1"/>
        <v>422688.30000000005</v>
      </c>
    </row>
    <row r="115" spans="1:6" ht="22.5" x14ac:dyDescent="0.2">
      <c r="A115" s="24" t="s">
        <v>541</v>
      </c>
      <c r="B115" s="69" t="s">
        <v>525</v>
      </c>
      <c r="C115" s="26" t="s">
        <v>662</v>
      </c>
      <c r="D115" s="27">
        <v>1298307.8700000001</v>
      </c>
      <c r="E115" s="70">
        <v>984316.02</v>
      </c>
      <c r="F115" s="71">
        <f t="shared" si="1"/>
        <v>313991.85000000009</v>
      </c>
    </row>
    <row r="116" spans="1:6" ht="33.75" x14ac:dyDescent="0.2">
      <c r="A116" s="24" t="s">
        <v>545</v>
      </c>
      <c r="B116" s="69" t="s">
        <v>525</v>
      </c>
      <c r="C116" s="26" t="s">
        <v>663</v>
      </c>
      <c r="D116" s="27">
        <v>401971.13</v>
      </c>
      <c r="E116" s="70">
        <v>293274.68</v>
      </c>
      <c r="F116" s="71">
        <f t="shared" si="1"/>
        <v>108696.45000000001</v>
      </c>
    </row>
    <row r="117" spans="1:6" ht="22.5" x14ac:dyDescent="0.2">
      <c r="A117" s="57" t="s">
        <v>664</v>
      </c>
      <c r="B117" s="58" t="s">
        <v>525</v>
      </c>
      <c r="C117" s="59" t="s">
        <v>665</v>
      </c>
      <c r="D117" s="60">
        <v>210700</v>
      </c>
      <c r="E117" s="61">
        <v>188871.44</v>
      </c>
      <c r="F117" s="62">
        <f t="shared" si="1"/>
        <v>21828.559999999998</v>
      </c>
    </row>
    <row r="118" spans="1:6" ht="22.5" x14ac:dyDescent="0.2">
      <c r="A118" s="24" t="s">
        <v>539</v>
      </c>
      <c r="B118" s="69" t="s">
        <v>525</v>
      </c>
      <c r="C118" s="26" t="s">
        <v>666</v>
      </c>
      <c r="D118" s="27">
        <v>191600</v>
      </c>
      <c r="E118" s="70">
        <v>173221.44</v>
      </c>
      <c r="F118" s="71">
        <f t="shared" si="1"/>
        <v>18378.559999999998</v>
      </c>
    </row>
    <row r="119" spans="1:6" ht="22.5" x14ac:dyDescent="0.2">
      <c r="A119" s="24" t="s">
        <v>541</v>
      </c>
      <c r="B119" s="69" t="s">
        <v>525</v>
      </c>
      <c r="C119" s="26" t="s">
        <v>667</v>
      </c>
      <c r="D119" s="27">
        <v>149055.78</v>
      </c>
      <c r="E119" s="70">
        <v>137320.48000000001</v>
      </c>
      <c r="F119" s="71">
        <f t="shared" si="1"/>
        <v>11735.299999999988</v>
      </c>
    </row>
    <row r="120" spans="1:6" ht="33.75" x14ac:dyDescent="0.2">
      <c r="A120" s="24" t="s">
        <v>545</v>
      </c>
      <c r="B120" s="69" t="s">
        <v>525</v>
      </c>
      <c r="C120" s="26" t="s">
        <v>668</v>
      </c>
      <c r="D120" s="27">
        <v>42544.22</v>
      </c>
      <c r="E120" s="70">
        <v>35900.959999999999</v>
      </c>
      <c r="F120" s="71">
        <f t="shared" si="1"/>
        <v>6643.260000000002</v>
      </c>
    </row>
    <row r="121" spans="1:6" ht="22.5" x14ac:dyDescent="0.2">
      <c r="A121" s="24" t="s">
        <v>557</v>
      </c>
      <c r="B121" s="69" t="s">
        <v>525</v>
      </c>
      <c r="C121" s="26" t="s">
        <v>669</v>
      </c>
      <c r="D121" s="27">
        <v>19100</v>
      </c>
      <c r="E121" s="70">
        <v>15650</v>
      </c>
      <c r="F121" s="71">
        <f t="shared" si="1"/>
        <v>3450</v>
      </c>
    </row>
    <row r="122" spans="1:6" x14ac:dyDescent="0.2">
      <c r="A122" s="24" t="s">
        <v>559</v>
      </c>
      <c r="B122" s="69" t="s">
        <v>525</v>
      </c>
      <c r="C122" s="26" t="s">
        <v>670</v>
      </c>
      <c r="D122" s="27">
        <v>19100</v>
      </c>
      <c r="E122" s="70">
        <v>15650</v>
      </c>
      <c r="F122" s="71">
        <f t="shared" si="1"/>
        <v>3450</v>
      </c>
    </row>
    <row r="123" spans="1:6" x14ac:dyDescent="0.2">
      <c r="A123" s="57" t="s">
        <v>671</v>
      </c>
      <c r="B123" s="58" t="s">
        <v>525</v>
      </c>
      <c r="C123" s="59" t="s">
        <v>672</v>
      </c>
      <c r="D123" s="60">
        <v>173900</v>
      </c>
      <c r="E123" s="61">
        <v>99500</v>
      </c>
      <c r="F123" s="62">
        <f t="shared" si="1"/>
        <v>74400</v>
      </c>
    </row>
    <row r="124" spans="1:6" ht="22.5" x14ac:dyDescent="0.2">
      <c r="A124" s="57" t="s">
        <v>673</v>
      </c>
      <c r="B124" s="58" t="s">
        <v>525</v>
      </c>
      <c r="C124" s="59" t="s">
        <v>674</v>
      </c>
      <c r="D124" s="60">
        <v>173900</v>
      </c>
      <c r="E124" s="61">
        <v>99500</v>
      </c>
      <c r="F124" s="62">
        <f t="shared" si="1"/>
        <v>74400</v>
      </c>
    </row>
    <row r="125" spans="1:6" x14ac:dyDescent="0.2">
      <c r="A125" s="57" t="s">
        <v>535</v>
      </c>
      <c r="B125" s="58" t="s">
        <v>525</v>
      </c>
      <c r="C125" s="59" t="s">
        <v>675</v>
      </c>
      <c r="D125" s="60">
        <v>173900</v>
      </c>
      <c r="E125" s="61">
        <v>99500</v>
      </c>
      <c r="F125" s="62">
        <f t="shared" si="1"/>
        <v>74400</v>
      </c>
    </row>
    <row r="126" spans="1:6" x14ac:dyDescent="0.2">
      <c r="A126" s="57" t="s">
        <v>535</v>
      </c>
      <c r="B126" s="58" t="s">
        <v>525</v>
      </c>
      <c r="C126" s="59" t="s">
        <v>676</v>
      </c>
      <c r="D126" s="60">
        <v>173900</v>
      </c>
      <c r="E126" s="61">
        <v>99500</v>
      </c>
      <c r="F126" s="62">
        <f t="shared" si="1"/>
        <v>74400</v>
      </c>
    </row>
    <row r="127" spans="1:6" ht="45" x14ac:dyDescent="0.2">
      <c r="A127" s="57" t="s">
        <v>677</v>
      </c>
      <c r="B127" s="58" t="s">
        <v>525</v>
      </c>
      <c r="C127" s="59" t="s">
        <v>678</v>
      </c>
      <c r="D127" s="60">
        <v>173900</v>
      </c>
      <c r="E127" s="61">
        <v>99500</v>
      </c>
      <c r="F127" s="62">
        <f t="shared" si="1"/>
        <v>74400</v>
      </c>
    </row>
    <row r="128" spans="1:6" ht="22.5" x14ac:dyDescent="0.2">
      <c r="A128" s="24" t="s">
        <v>557</v>
      </c>
      <c r="B128" s="69" t="s">
        <v>525</v>
      </c>
      <c r="C128" s="26" t="s">
        <v>679</v>
      </c>
      <c r="D128" s="27">
        <v>173900</v>
      </c>
      <c r="E128" s="70">
        <v>99500</v>
      </c>
      <c r="F128" s="71">
        <f t="shared" si="1"/>
        <v>74400</v>
      </c>
    </row>
    <row r="129" spans="1:6" x14ac:dyDescent="0.2">
      <c r="A129" s="24" t="s">
        <v>559</v>
      </c>
      <c r="B129" s="69" t="s">
        <v>525</v>
      </c>
      <c r="C129" s="26" t="s">
        <v>680</v>
      </c>
      <c r="D129" s="27">
        <v>173900</v>
      </c>
      <c r="E129" s="70">
        <v>99500</v>
      </c>
      <c r="F129" s="71">
        <f t="shared" si="1"/>
        <v>74400</v>
      </c>
    </row>
    <row r="130" spans="1:6" ht="33.75" x14ac:dyDescent="0.2">
      <c r="A130" s="57" t="s">
        <v>681</v>
      </c>
      <c r="B130" s="58" t="s">
        <v>525</v>
      </c>
      <c r="C130" s="59" t="s">
        <v>682</v>
      </c>
      <c r="D130" s="60">
        <v>36910356</v>
      </c>
      <c r="E130" s="61">
        <v>31205810.050000001</v>
      </c>
      <c r="F130" s="62">
        <f t="shared" si="1"/>
        <v>5704545.9499999993</v>
      </c>
    </row>
    <row r="131" spans="1:6" ht="45" x14ac:dyDescent="0.2">
      <c r="A131" s="57" t="s">
        <v>683</v>
      </c>
      <c r="B131" s="58" t="s">
        <v>525</v>
      </c>
      <c r="C131" s="59" t="s">
        <v>684</v>
      </c>
      <c r="D131" s="60">
        <v>256500</v>
      </c>
      <c r="E131" s="61">
        <v>216850</v>
      </c>
      <c r="F131" s="62">
        <f t="shared" si="1"/>
        <v>39650</v>
      </c>
    </row>
    <row r="132" spans="1:6" x14ac:dyDescent="0.2">
      <c r="A132" s="57" t="s">
        <v>551</v>
      </c>
      <c r="B132" s="58" t="s">
        <v>525</v>
      </c>
      <c r="C132" s="59" t="s">
        <v>685</v>
      </c>
      <c r="D132" s="60">
        <v>256500</v>
      </c>
      <c r="E132" s="61">
        <v>216850</v>
      </c>
      <c r="F132" s="62">
        <f t="shared" si="1"/>
        <v>39650</v>
      </c>
    </row>
    <row r="133" spans="1:6" ht="45" x14ac:dyDescent="0.2">
      <c r="A133" s="57" t="s">
        <v>686</v>
      </c>
      <c r="B133" s="58" t="s">
        <v>525</v>
      </c>
      <c r="C133" s="59" t="s">
        <v>687</v>
      </c>
      <c r="D133" s="60">
        <v>156500</v>
      </c>
      <c r="E133" s="61">
        <v>140850</v>
      </c>
      <c r="F133" s="62">
        <f t="shared" si="1"/>
        <v>15650</v>
      </c>
    </row>
    <row r="134" spans="1:6" ht="56.25" x14ac:dyDescent="0.2">
      <c r="A134" s="57" t="s">
        <v>688</v>
      </c>
      <c r="B134" s="58" t="s">
        <v>525</v>
      </c>
      <c r="C134" s="59" t="s">
        <v>689</v>
      </c>
      <c r="D134" s="60">
        <v>156500</v>
      </c>
      <c r="E134" s="61">
        <v>140850</v>
      </c>
      <c r="F134" s="62">
        <f t="shared" si="1"/>
        <v>15650</v>
      </c>
    </row>
    <row r="135" spans="1:6" ht="22.5" x14ac:dyDescent="0.2">
      <c r="A135" s="24" t="s">
        <v>539</v>
      </c>
      <c r="B135" s="69" t="s">
        <v>525</v>
      </c>
      <c r="C135" s="26" t="s">
        <v>690</v>
      </c>
      <c r="D135" s="27">
        <v>156500</v>
      </c>
      <c r="E135" s="70">
        <v>140850</v>
      </c>
      <c r="F135" s="71">
        <f t="shared" si="1"/>
        <v>15650</v>
      </c>
    </row>
    <row r="136" spans="1:6" ht="22.5" x14ac:dyDescent="0.2">
      <c r="A136" s="24" t="s">
        <v>541</v>
      </c>
      <c r="B136" s="69" t="s">
        <v>525</v>
      </c>
      <c r="C136" s="26" t="s">
        <v>691</v>
      </c>
      <c r="D136" s="27">
        <v>120201</v>
      </c>
      <c r="E136" s="70">
        <v>108180</v>
      </c>
      <c r="F136" s="71">
        <f t="shared" si="1"/>
        <v>12021</v>
      </c>
    </row>
    <row r="137" spans="1:6" ht="33.75" x14ac:dyDescent="0.2">
      <c r="A137" s="24" t="s">
        <v>545</v>
      </c>
      <c r="B137" s="69" t="s">
        <v>525</v>
      </c>
      <c r="C137" s="26" t="s">
        <v>692</v>
      </c>
      <c r="D137" s="27">
        <v>36299</v>
      </c>
      <c r="E137" s="70">
        <v>32670</v>
      </c>
      <c r="F137" s="71">
        <f t="shared" si="1"/>
        <v>3629</v>
      </c>
    </row>
    <row r="138" spans="1:6" ht="33.75" x14ac:dyDescent="0.2">
      <c r="A138" s="57" t="s">
        <v>693</v>
      </c>
      <c r="B138" s="58" t="s">
        <v>525</v>
      </c>
      <c r="C138" s="59" t="s">
        <v>694</v>
      </c>
      <c r="D138" s="60">
        <v>100000</v>
      </c>
      <c r="E138" s="61">
        <v>76000</v>
      </c>
      <c r="F138" s="62">
        <f t="shared" si="1"/>
        <v>24000</v>
      </c>
    </row>
    <row r="139" spans="1:6" ht="22.5" x14ac:dyDescent="0.2">
      <c r="A139" s="57" t="s">
        <v>695</v>
      </c>
      <c r="B139" s="58" t="s">
        <v>525</v>
      </c>
      <c r="C139" s="59" t="s">
        <v>696</v>
      </c>
      <c r="D139" s="60">
        <v>100000</v>
      </c>
      <c r="E139" s="61">
        <v>76000</v>
      </c>
      <c r="F139" s="62">
        <f t="shared" si="1"/>
        <v>24000</v>
      </c>
    </row>
    <row r="140" spans="1:6" ht="22.5" x14ac:dyDescent="0.2">
      <c r="A140" s="24" t="s">
        <v>557</v>
      </c>
      <c r="B140" s="69" t="s">
        <v>525</v>
      </c>
      <c r="C140" s="26" t="s">
        <v>697</v>
      </c>
      <c r="D140" s="27">
        <v>100000</v>
      </c>
      <c r="E140" s="70">
        <v>76000</v>
      </c>
      <c r="F140" s="71">
        <f t="shared" si="1"/>
        <v>24000</v>
      </c>
    </row>
    <row r="141" spans="1:6" x14ac:dyDescent="0.2">
      <c r="A141" s="24" t="s">
        <v>559</v>
      </c>
      <c r="B141" s="69" t="s">
        <v>525</v>
      </c>
      <c r="C141" s="26" t="s">
        <v>698</v>
      </c>
      <c r="D141" s="27">
        <v>100000</v>
      </c>
      <c r="E141" s="70">
        <v>76000</v>
      </c>
      <c r="F141" s="71">
        <f t="shared" si="1"/>
        <v>24000</v>
      </c>
    </row>
    <row r="142" spans="1:6" ht="45" x14ac:dyDescent="0.2">
      <c r="A142" s="57" t="s">
        <v>549</v>
      </c>
      <c r="B142" s="58" t="s">
        <v>525</v>
      </c>
      <c r="C142" s="59" t="s">
        <v>699</v>
      </c>
      <c r="D142" s="60">
        <v>117500</v>
      </c>
      <c r="E142" s="61">
        <v>41900</v>
      </c>
      <c r="F142" s="62">
        <f t="shared" si="1"/>
        <v>75600</v>
      </c>
    </row>
    <row r="143" spans="1:6" x14ac:dyDescent="0.2">
      <c r="A143" s="57" t="s">
        <v>551</v>
      </c>
      <c r="B143" s="58" t="s">
        <v>525</v>
      </c>
      <c r="C143" s="59" t="s">
        <v>700</v>
      </c>
      <c r="D143" s="60">
        <v>117500</v>
      </c>
      <c r="E143" s="61">
        <v>41900</v>
      </c>
      <c r="F143" s="62">
        <f t="shared" ref="F143:F206" si="2">IF(OR(D143="-",IF(E143="-",0,E143)&gt;=IF(D143="-",0,D143)),"-",IF(D143="-",0,D143)-IF(E143="-",0,E143))</f>
        <v>75600</v>
      </c>
    </row>
    <row r="144" spans="1:6" ht="22.5" x14ac:dyDescent="0.2">
      <c r="A144" s="57" t="s">
        <v>553</v>
      </c>
      <c r="B144" s="58" t="s">
        <v>525</v>
      </c>
      <c r="C144" s="59" t="s">
        <v>701</v>
      </c>
      <c r="D144" s="60">
        <v>117500</v>
      </c>
      <c r="E144" s="61">
        <v>41900</v>
      </c>
      <c r="F144" s="62">
        <f t="shared" si="2"/>
        <v>75600</v>
      </c>
    </row>
    <row r="145" spans="1:6" ht="33.75" x14ac:dyDescent="0.2">
      <c r="A145" s="57" t="s">
        <v>555</v>
      </c>
      <c r="B145" s="58" t="s">
        <v>525</v>
      </c>
      <c r="C145" s="59" t="s">
        <v>702</v>
      </c>
      <c r="D145" s="60">
        <v>117500</v>
      </c>
      <c r="E145" s="61">
        <v>41900</v>
      </c>
      <c r="F145" s="62">
        <f t="shared" si="2"/>
        <v>75600</v>
      </c>
    </row>
    <row r="146" spans="1:6" ht="22.5" x14ac:dyDescent="0.2">
      <c r="A146" s="24" t="s">
        <v>557</v>
      </c>
      <c r="B146" s="69" t="s">
        <v>525</v>
      </c>
      <c r="C146" s="26" t="s">
        <v>703</v>
      </c>
      <c r="D146" s="27">
        <v>117500</v>
      </c>
      <c r="E146" s="70">
        <v>41900</v>
      </c>
      <c r="F146" s="71">
        <f t="shared" si="2"/>
        <v>75600</v>
      </c>
    </row>
    <row r="147" spans="1:6" x14ac:dyDescent="0.2">
      <c r="A147" s="24" t="s">
        <v>559</v>
      </c>
      <c r="B147" s="69" t="s">
        <v>525</v>
      </c>
      <c r="C147" s="26" t="s">
        <v>704</v>
      </c>
      <c r="D147" s="27">
        <v>98500</v>
      </c>
      <c r="E147" s="70">
        <v>29400</v>
      </c>
      <c r="F147" s="71">
        <f t="shared" si="2"/>
        <v>69100</v>
      </c>
    </row>
    <row r="148" spans="1:6" x14ac:dyDescent="0.2">
      <c r="A148" s="24" t="s">
        <v>559</v>
      </c>
      <c r="B148" s="69" t="s">
        <v>525</v>
      </c>
      <c r="C148" s="26" t="s">
        <v>705</v>
      </c>
      <c r="D148" s="27">
        <v>19000</v>
      </c>
      <c r="E148" s="70">
        <v>12500</v>
      </c>
      <c r="F148" s="71">
        <f t="shared" si="2"/>
        <v>6500</v>
      </c>
    </row>
    <row r="149" spans="1:6" ht="33.75" x14ac:dyDescent="0.2">
      <c r="A149" s="57" t="s">
        <v>531</v>
      </c>
      <c r="B149" s="58" t="s">
        <v>525</v>
      </c>
      <c r="C149" s="59" t="s">
        <v>706</v>
      </c>
      <c r="D149" s="60">
        <v>36536356</v>
      </c>
      <c r="E149" s="61">
        <v>30947060.050000001</v>
      </c>
      <c r="F149" s="62">
        <f t="shared" si="2"/>
        <v>5589295.9499999993</v>
      </c>
    </row>
    <row r="150" spans="1:6" x14ac:dyDescent="0.2">
      <c r="A150" s="57" t="s">
        <v>562</v>
      </c>
      <c r="B150" s="58" t="s">
        <v>525</v>
      </c>
      <c r="C150" s="59" t="s">
        <v>707</v>
      </c>
      <c r="D150" s="60">
        <v>33267356</v>
      </c>
      <c r="E150" s="61">
        <v>28169186.140000001</v>
      </c>
      <c r="F150" s="62">
        <f t="shared" si="2"/>
        <v>5098169.8599999994</v>
      </c>
    </row>
    <row r="151" spans="1:6" x14ac:dyDescent="0.2">
      <c r="A151" s="57" t="s">
        <v>535</v>
      </c>
      <c r="B151" s="58" t="s">
        <v>525</v>
      </c>
      <c r="C151" s="59" t="s">
        <v>708</v>
      </c>
      <c r="D151" s="60">
        <v>33267356</v>
      </c>
      <c r="E151" s="61">
        <v>28169186.140000001</v>
      </c>
      <c r="F151" s="62">
        <f t="shared" si="2"/>
        <v>5098169.8599999994</v>
      </c>
    </row>
    <row r="152" spans="1:6" ht="22.5" x14ac:dyDescent="0.2">
      <c r="A152" s="57" t="s">
        <v>537</v>
      </c>
      <c r="B152" s="58" t="s">
        <v>525</v>
      </c>
      <c r="C152" s="59" t="s">
        <v>709</v>
      </c>
      <c r="D152" s="60">
        <v>29648500</v>
      </c>
      <c r="E152" s="61">
        <v>25220532.920000002</v>
      </c>
      <c r="F152" s="62">
        <f t="shared" si="2"/>
        <v>4427967.0799999982</v>
      </c>
    </row>
    <row r="153" spans="1:6" ht="22.5" x14ac:dyDescent="0.2">
      <c r="A153" s="24" t="s">
        <v>539</v>
      </c>
      <c r="B153" s="69" t="s">
        <v>525</v>
      </c>
      <c r="C153" s="26" t="s">
        <v>710</v>
      </c>
      <c r="D153" s="27">
        <v>28119000</v>
      </c>
      <c r="E153" s="70">
        <v>23920992.050000001</v>
      </c>
      <c r="F153" s="71">
        <f t="shared" si="2"/>
        <v>4198007.9499999993</v>
      </c>
    </row>
    <row r="154" spans="1:6" ht="22.5" x14ac:dyDescent="0.2">
      <c r="A154" s="24" t="s">
        <v>541</v>
      </c>
      <c r="B154" s="69" t="s">
        <v>525</v>
      </c>
      <c r="C154" s="26" t="s">
        <v>711</v>
      </c>
      <c r="D154" s="27">
        <v>18456054</v>
      </c>
      <c r="E154" s="70">
        <v>16060511.82</v>
      </c>
      <c r="F154" s="71">
        <f t="shared" si="2"/>
        <v>2395542.1799999997</v>
      </c>
    </row>
    <row r="155" spans="1:6" ht="22.5" x14ac:dyDescent="0.2">
      <c r="A155" s="24" t="s">
        <v>541</v>
      </c>
      <c r="B155" s="69" t="s">
        <v>525</v>
      </c>
      <c r="C155" s="26" t="s">
        <v>712</v>
      </c>
      <c r="D155" s="27">
        <v>3145660.97</v>
      </c>
      <c r="E155" s="70">
        <v>2395360.33</v>
      </c>
      <c r="F155" s="71">
        <f t="shared" si="2"/>
        <v>750300.64000000013</v>
      </c>
    </row>
    <row r="156" spans="1:6" ht="33.75" x14ac:dyDescent="0.2">
      <c r="A156" s="24" t="s">
        <v>543</v>
      </c>
      <c r="B156" s="69" t="s">
        <v>525</v>
      </c>
      <c r="C156" s="26" t="s">
        <v>713</v>
      </c>
      <c r="D156" s="27">
        <v>12799</v>
      </c>
      <c r="E156" s="70">
        <v>11787</v>
      </c>
      <c r="F156" s="71">
        <f t="shared" si="2"/>
        <v>1012</v>
      </c>
    </row>
    <row r="157" spans="1:6" ht="33.75" x14ac:dyDescent="0.2">
      <c r="A157" s="24" t="s">
        <v>543</v>
      </c>
      <c r="B157" s="69" t="s">
        <v>525</v>
      </c>
      <c r="C157" s="26" t="s">
        <v>714</v>
      </c>
      <c r="D157" s="27">
        <v>19000</v>
      </c>
      <c r="E157" s="70" t="s">
        <v>46</v>
      </c>
      <c r="F157" s="71">
        <f t="shared" si="2"/>
        <v>19000</v>
      </c>
    </row>
    <row r="158" spans="1:6" ht="33.75" x14ac:dyDescent="0.2">
      <c r="A158" s="24" t="s">
        <v>545</v>
      </c>
      <c r="B158" s="69" t="s">
        <v>525</v>
      </c>
      <c r="C158" s="26" t="s">
        <v>715</v>
      </c>
      <c r="D158" s="27">
        <v>5525147</v>
      </c>
      <c r="E158" s="70">
        <v>4752131.6500000004</v>
      </c>
      <c r="F158" s="71">
        <f t="shared" si="2"/>
        <v>773015.34999999963</v>
      </c>
    </row>
    <row r="159" spans="1:6" ht="33.75" x14ac:dyDescent="0.2">
      <c r="A159" s="24" t="s">
        <v>545</v>
      </c>
      <c r="B159" s="69" t="s">
        <v>525</v>
      </c>
      <c r="C159" s="26" t="s">
        <v>716</v>
      </c>
      <c r="D159" s="27">
        <v>960339.03</v>
      </c>
      <c r="E159" s="70">
        <v>701201.25</v>
      </c>
      <c r="F159" s="71">
        <f t="shared" si="2"/>
        <v>259137.78000000003</v>
      </c>
    </row>
    <row r="160" spans="1:6" ht="22.5" x14ac:dyDescent="0.2">
      <c r="A160" s="24" t="s">
        <v>557</v>
      </c>
      <c r="B160" s="69" t="s">
        <v>525</v>
      </c>
      <c r="C160" s="26" t="s">
        <v>717</v>
      </c>
      <c r="D160" s="27">
        <v>1497200</v>
      </c>
      <c r="E160" s="70">
        <v>1274340.8700000001</v>
      </c>
      <c r="F160" s="71">
        <f t="shared" si="2"/>
        <v>222859.12999999989</v>
      </c>
    </row>
    <row r="161" spans="1:6" x14ac:dyDescent="0.2">
      <c r="A161" s="24" t="s">
        <v>559</v>
      </c>
      <c r="B161" s="69" t="s">
        <v>525</v>
      </c>
      <c r="C161" s="26" t="s">
        <v>718</v>
      </c>
      <c r="D161" s="27">
        <v>1102200</v>
      </c>
      <c r="E161" s="70">
        <v>910362.34</v>
      </c>
      <c r="F161" s="71">
        <f t="shared" si="2"/>
        <v>191837.66000000003</v>
      </c>
    </row>
    <row r="162" spans="1:6" x14ac:dyDescent="0.2">
      <c r="A162" s="24" t="s">
        <v>559</v>
      </c>
      <c r="B162" s="69" t="s">
        <v>525</v>
      </c>
      <c r="C162" s="26" t="s">
        <v>719</v>
      </c>
      <c r="D162" s="27">
        <v>395000</v>
      </c>
      <c r="E162" s="70">
        <v>363978.53</v>
      </c>
      <c r="F162" s="71">
        <f t="shared" si="2"/>
        <v>31021.469999999972</v>
      </c>
    </row>
    <row r="163" spans="1:6" x14ac:dyDescent="0.2">
      <c r="A163" s="24" t="s">
        <v>572</v>
      </c>
      <c r="B163" s="69" t="s">
        <v>525</v>
      </c>
      <c r="C163" s="26" t="s">
        <v>720</v>
      </c>
      <c r="D163" s="27">
        <v>32300</v>
      </c>
      <c r="E163" s="70">
        <v>25200</v>
      </c>
      <c r="F163" s="71">
        <f t="shared" si="2"/>
        <v>7100</v>
      </c>
    </row>
    <row r="164" spans="1:6" x14ac:dyDescent="0.2">
      <c r="A164" s="24" t="s">
        <v>721</v>
      </c>
      <c r="B164" s="69" t="s">
        <v>525</v>
      </c>
      <c r="C164" s="26" t="s">
        <v>722</v>
      </c>
      <c r="D164" s="27">
        <v>2000</v>
      </c>
      <c r="E164" s="70" t="s">
        <v>46</v>
      </c>
      <c r="F164" s="71">
        <f t="shared" si="2"/>
        <v>2000</v>
      </c>
    </row>
    <row r="165" spans="1:6" x14ac:dyDescent="0.2">
      <c r="A165" s="24" t="s">
        <v>574</v>
      </c>
      <c r="B165" s="69" t="s">
        <v>525</v>
      </c>
      <c r="C165" s="26" t="s">
        <v>723</v>
      </c>
      <c r="D165" s="27">
        <v>30000</v>
      </c>
      <c r="E165" s="70">
        <v>25000</v>
      </c>
      <c r="F165" s="71">
        <f t="shared" si="2"/>
        <v>5000</v>
      </c>
    </row>
    <row r="166" spans="1:6" x14ac:dyDescent="0.2">
      <c r="A166" s="24" t="s">
        <v>574</v>
      </c>
      <c r="B166" s="69" t="s">
        <v>525</v>
      </c>
      <c r="C166" s="26" t="s">
        <v>724</v>
      </c>
      <c r="D166" s="27">
        <v>300</v>
      </c>
      <c r="E166" s="70">
        <v>200</v>
      </c>
      <c r="F166" s="71">
        <f t="shared" si="2"/>
        <v>100</v>
      </c>
    </row>
    <row r="167" spans="1:6" ht="33.75" x14ac:dyDescent="0.2">
      <c r="A167" s="57" t="s">
        <v>725</v>
      </c>
      <c r="B167" s="58" t="s">
        <v>525</v>
      </c>
      <c r="C167" s="59" t="s">
        <v>726</v>
      </c>
      <c r="D167" s="60">
        <v>2228696</v>
      </c>
      <c r="E167" s="61">
        <v>1617413.33</v>
      </c>
      <c r="F167" s="62">
        <f t="shared" si="2"/>
        <v>611282.66999999993</v>
      </c>
    </row>
    <row r="168" spans="1:6" ht="22.5" x14ac:dyDescent="0.2">
      <c r="A168" s="24" t="s">
        <v>539</v>
      </c>
      <c r="B168" s="69" t="s">
        <v>525</v>
      </c>
      <c r="C168" s="26" t="s">
        <v>727</v>
      </c>
      <c r="D168" s="27">
        <v>2228696</v>
      </c>
      <c r="E168" s="70">
        <v>1617413.33</v>
      </c>
      <c r="F168" s="71">
        <f t="shared" si="2"/>
        <v>611282.66999999993</v>
      </c>
    </row>
    <row r="169" spans="1:6" ht="22.5" x14ac:dyDescent="0.2">
      <c r="A169" s="24" t="s">
        <v>541</v>
      </c>
      <c r="B169" s="69" t="s">
        <v>525</v>
      </c>
      <c r="C169" s="26" t="s">
        <v>728</v>
      </c>
      <c r="D169" s="27">
        <v>1711748</v>
      </c>
      <c r="E169" s="70">
        <v>1251757.5</v>
      </c>
      <c r="F169" s="71">
        <f t="shared" si="2"/>
        <v>459990.5</v>
      </c>
    </row>
    <row r="170" spans="1:6" ht="33.75" x14ac:dyDescent="0.2">
      <c r="A170" s="24" t="s">
        <v>545</v>
      </c>
      <c r="B170" s="69" t="s">
        <v>525</v>
      </c>
      <c r="C170" s="26" t="s">
        <v>729</v>
      </c>
      <c r="D170" s="27">
        <v>516948</v>
      </c>
      <c r="E170" s="70">
        <v>365655.83</v>
      </c>
      <c r="F170" s="71">
        <f t="shared" si="2"/>
        <v>151292.16999999998</v>
      </c>
    </row>
    <row r="171" spans="1:6" ht="22.5" x14ac:dyDescent="0.2">
      <c r="A171" s="57" t="s">
        <v>730</v>
      </c>
      <c r="B171" s="58" t="s">
        <v>525</v>
      </c>
      <c r="C171" s="59" t="s">
        <v>731</v>
      </c>
      <c r="D171" s="60">
        <v>400000</v>
      </c>
      <c r="E171" s="61">
        <v>366666.63</v>
      </c>
      <c r="F171" s="62">
        <f t="shared" si="2"/>
        <v>33333.369999999995</v>
      </c>
    </row>
    <row r="172" spans="1:6" ht="22.5" x14ac:dyDescent="0.2">
      <c r="A172" s="24" t="s">
        <v>539</v>
      </c>
      <c r="B172" s="69" t="s">
        <v>525</v>
      </c>
      <c r="C172" s="26" t="s">
        <v>732</v>
      </c>
      <c r="D172" s="27">
        <v>400000</v>
      </c>
      <c r="E172" s="70">
        <v>366666.63</v>
      </c>
      <c r="F172" s="71">
        <f t="shared" si="2"/>
        <v>33333.369999999995</v>
      </c>
    </row>
    <row r="173" spans="1:6" ht="22.5" x14ac:dyDescent="0.2">
      <c r="A173" s="24" t="s">
        <v>541</v>
      </c>
      <c r="B173" s="69" t="s">
        <v>525</v>
      </c>
      <c r="C173" s="26" t="s">
        <v>733</v>
      </c>
      <c r="D173" s="27">
        <v>307219.86</v>
      </c>
      <c r="E173" s="70">
        <v>281618.03999999998</v>
      </c>
      <c r="F173" s="71">
        <f t="shared" si="2"/>
        <v>25601.820000000007</v>
      </c>
    </row>
    <row r="174" spans="1:6" ht="33.75" x14ac:dyDescent="0.2">
      <c r="A174" s="24" t="s">
        <v>545</v>
      </c>
      <c r="B174" s="69" t="s">
        <v>525</v>
      </c>
      <c r="C174" s="26" t="s">
        <v>734</v>
      </c>
      <c r="D174" s="27">
        <v>92780.14</v>
      </c>
      <c r="E174" s="70">
        <v>85048.59</v>
      </c>
      <c r="F174" s="71">
        <f t="shared" si="2"/>
        <v>7731.5500000000029</v>
      </c>
    </row>
    <row r="175" spans="1:6" ht="22.5" x14ac:dyDescent="0.2">
      <c r="A175" s="57" t="s">
        <v>735</v>
      </c>
      <c r="B175" s="58" t="s">
        <v>525</v>
      </c>
      <c r="C175" s="59" t="s">
        <v>736</v>
      </c>
      <c r="D175" s="60">
        <v>540860</v>
      </c>
      <c r="E175" s="61">
        <v>515273.26</v>
      </c>
      <c r="F175" s="62">
        <f t="shared" si="2"/>
        <v>25586.739999999991</v>
      </c>
    </row>
    <row r="176" spans="1:6" ht="22.5" x14ac:dyDescent="0.2">
      <c r="A176" s="24" t="s">
        <v>539</v>
      </c>
      <c r="B176" s="69" t="s">
        <v>525</v>
      </c>
      <c r="C176" s="26" t="s">
        <v>737</v>
      </c>
      <c r="D176" s="27">
        <v>540860</v>
      </c>
      <c r="E176" s="70">
        <v>515273.26</v>
      </c>
      <c r="F176" s="71">
        <f t="shared" si="2"/>
        <v>25586.739999999991</v>
      </c>
    </row>
    <row r="177" spans="1:6" ht="22.5" x14ac:dyDescent="0.2">
      <c r="A177" s="24" t="s">
        <v>541</v>
      </c>
      <c r="B177" s="69" t="s">
        <v>525</v>
      </c>
      <c r="C177" s="26" t="s">
        <v>738</v>
      </c>
      <c r="D177" s="27">
        <v>415460</v>
      </c>
      <c r="E177" s="70">
        <v>415460</v>
      </c>
      <c r="F177" s="71" t="str">
        <f t="shared" si="2"/>
        <v>-</v>
      </c>
    </row>
    <row r="178" spans="1:6" ht="33.75" x14ac:dyDescent="0.2">
      <c r="A178" s="24" t="s">
        <v>545</v>
      </c>
      <c r="B178" s="69" t="s">
        <v>525</v>
      </c>
      <c r="C178" s="26" t="s">
        <v>739</v>
      </c>
      <c r="D178" s="27">
        <v>125400</v>
      </c>
      <c r="E178" s="70">
        <v>99813.26</v>
      </c>
      <c r="F178" s="71">
        <f t="shared" si="2"/>
        <v>25586.740000000005</v>
      </c>
    </row>
    <row r="179" spans="1:6" ht="56.25" x14ac:dyDescent="0.2">
      <c r="A179" s="57" t="s">
        <v>646</v>
      </c>
      <c r="B179" s="58" t="s">
        <v>525</v>
      </c>
      <c r="C179" s="59" t="s">
        <v>740</v>
      </c>
      <c r="D179" s="60">
        <v>249300</v>
      </c>
      <c r="E179" s="61">
        <v>249300</v>
      </c>
      <c r="F179" s="62" t="str">
        <f t="shared" si="2"/>
        <v>-</v>
      </c>
    </row>
    <row r="180" spans="1:6" ht="22.5" x14ac:dyDescent="0.2">
      <c r="A180" s="24" t="s">
        <v>539</v>
      </c>
      <c r="B180" s="69" t="s">
        <v>525</v>
      </c>
      <c r="C180" s="26" t="s">
        <v>741</v>
      </c>
      <c r="D180" s="27">
        <v>249300</v>
      </c>
      <c r="E180" s="70">
        <v>249300</v>
      </c>
      <c r="F180" s="71" t="str">
        <f t="shared" si="2"/>
        <v>-</v>
      </c>
    </row>
    <row r="181" spans="1:6" ht="22.5" x14ac:dyDescent="0.2">
      <c r="A181" s="24" t="s">
        <v>541</v>
      </c>
      <c r="B181" s="69" t="s">
        <v>525</v>
      </c>
      <c r="C181" s="26" t="s">
        <v>742</v>
      </c>
      <c r="D181" s="27">
        <v>199000</v>
      </c>
      <c r="E181" s="70">
        <v>199000</v>
      </c>
      <c r="F181" s="71" t="str">
        <f t="shared" si="2"/>
        <v>-</v>
      </c>
    </row>
    <row r="182" spans="1:6" ht="33.75" x14ac:dyDescent="0.2">
      <c r="A182" s="24" t="s">
        <v>545</v>
      </c>
      <c r="B182" s="69" t="s">
        <v>525</v>
      </c>
      <c r="C182" s="26" t="s">
        <v>743</v>
      </c>
      <c r="D182" s="27">
        <v>50300</v>
      </c>
      <c r="E182" s="70">
        <v>50300</v>
      </c>
      <c r="F182" s="71" t="str">
        <f t="shared" si="2"/>
        <v>-</v>
      </c>
    </row>
    <row r="183" spans="1:6" ht="33.75" x14ac:dyDescent="0.2">
      <c r="A183" s="57" t="s">
        <v>744</v>
      </c>
      <c r="B183" s="58" t="s">
        <v>525</v>
      </c>
      <c r="C183" s="59" t="s">
        <v>745</v>
      </c>
      <c r="D183" s="60">
        <v>200000</v>
      </c>
      <c r="E183" s="61">
        <v>200000</v>
      </c>
      <c r="F183" s="62" t="str">
        <f t="shared" si="2"/>
        <v>-</v>
      </c>
    </row>
    <row r="184" spans="1:6" ht="22.5" x14ac:dyDescent="0.2">
      <c r="A184" s="24" t="s">
        <v>539</v>
      </c>
      <c r="B184" s="69" t="s">
        <v>525</v>
      </c>
      <c r="C184" s="26" t="s">
        <v>746</v>
      </c>
      <c r="D184" s="27">
        <v>200000</v>
      </c>
      <c r="E184" s="70">
        <v>200000</v>
      </c>
      <c r="F184" s="71" t="str">
        <f t="shared" si="2"/>
        <v>-</v>
      </c>
    </row>
    <row r="185" spans="1:6" ht="22.5" x14ac:dyDescent="0.2">
      <c r="A185" s="24" t="s">
        <v>541</v>
      </c>
      <c r="B185" s="69" t="s">
        <v>525</v>
      </c>
      <c r="C185" s="26" t="s">
        <v>747</v>
      </c>
      <c r="D185" s="27">
        <v>154000</v>
      </c>
      <c r="E185" s="70">
        <v>154000</v>
      </c>
      <c r="F185" s="71" t="str">
        <f t="shared" si="2"/>
        <v>-</v>
      </c>
    </row>
    <row r="186" spans="1:6" ht="33.75" x14ac:dyDescent="0.2">
      <c r="A186" s="24" t="s">
        <v>545</v>
      </c>
      <c r="B186" s="69" t="s">
        <v>525</v>
      </c>
      <c r="C186" s="26" t="s">
        <v>748</v>
      </c>
      <c r="D186" s="27">
        <v>46000</v>
      </c>
      <c r="E186" s="70">
        <v>46000</v>
      </c>
      <c r="F186" s="71" t="str">
        <f t="shared" si="2"/>
        <v>-</v>
      </c>
    </row>
    <row r="187" spans="1:6" ht="33.75" x14ac:dyDescent="0.2">
      <c r="A187" s="57" t="s">
        <v>749</v>
      </c>
      <c r="B187" s="58" t="s">
        <v>525</v>
      </c>
      <c r="C187" s="59" t="s">
        <v>750</v>
      </c>
      <c r="D187" s="60">
        <v>3269000</v>
      </c>
      <c r="E187" s="61">
        <v>2777873.91</v>
      </c>
      <c r="F187" s="62">
        <f t="shared" si="2"/>
        <v>491126.08999999985</v>
      </c>
    </row>
    <row r="188" spans="1:6" x14ac:dyDescent="0.2">
      <c r="A188" s="57" t="s">
        <v>535</v>
      </c>
      <c r="B188" s="58" t="s">
        <v>525</v>
      </c>
      <c r="C188" s="59" t="s">
        <v>751</v>
      </c>
      <c r="D188" s="60">
        <v>3269000</v>
      </c>
      <c r="E188" s="61">
        <v>2777873.91</v>
      </c>
      <c r="F188" s="62">
        <f t="shared" si="2"/>
        <v>491126.08999999985</v>
      </c>
    </row>
    <row r="189" spans="1:6" ht="22.5" x14ac:dyDescent="0.2">
      <c r="A189" s="57" t="s">
        <v>537</v>
      </c>
      <c r="B189" s="58" t="s">
        <v>525</v>
      </c>
      <c r="C189" s="59" t="s">
        <v>752</v>
      </c>
      <c r="D189" s="60">
        <v>3269000</v>
      </c>
      <c r="E189" s="61">
        <v>2777873.91</v>
      </c>
      <c r="F189" s="62">
        <f t="shared" si="2"/>
        <v>491126.08999999985</v>
      </c>
    </row>
    <row r="190" spans="1:6" ht="22.5" x14ac:dyDescent="0.2">
      <c r="A190" s="24" t="s">
        <v>539</v>
      </c>
      <c r="B190" s="69" t="s">
        <v>525</v>
      </c>
      <c r="C190" s="26" t="s">
        <v>753</v>
      </c>
      <c r="D190" s="27">
        <v>3269000</v>
      </c>
      <c r="E190" s="70">
        <v>2777873.91</v>
      </c>
      <c r="F190" s="71">
        <f t="shared" si="2"/>
        <v>491126.08999999985</v>
      </c>
    </row>
    <row r="191" spans="1:6" ht="22.5" x14ac:dyDescent="0.2">
      <c r="A191" s="24" t="s">
        <v>541</v>
      </c>
      <c r="B191" s="69" t="s">
        <v>525</v>
      </c>
      <c r="C191" s="26" t="s">
        <v>754</v>
      </c>
      <c r="D191" s="27">
        <v>2614042.33</v>
      </c>
      <c r="E191" s="70">
        <v>2229040.58</v>
      </c>
      <c r="F191" s="71">
        <f t="shared" si="2"/>
        <v>385001.75</v>
      </c>
    </row>
    <row r="192" spans="1:6" ht="33.75" x14ac:dyDescent="0.2">
      <c r="A192" s="24" t="s">
        <v>545</v>
      </c>
      <c r="B192" s="69" t="s">
        <v>525</v>
      </c>
      <c r="C192" s="26" t="s">
        <v>755</v>
      </c>
      <c r="D192" s="27">
        <v>654957.67000000004</v>
      </c>
      <c r="E192" s="70">
        <v>548833.32999999996</v>
      </c>
      <c r="F192" s="71">
        <f t="shared" si="2"/>
        <v>106124.34000000008</v>
      </c>
    </row>
    <row r="193" spans="1:6" x14ac:dyDescent="0.2">
      <c r="A193" s="57" t="s">
        <v>756</v>
      </c>
      <c r="B193" s="58" t="s">
        <v>525</v>
      </c>
      <c r="C193" s="59" t="s">
        <v>757</v>
      </c>
      <c r="D193" s="60">
        <v>435062.17</v>
      </c>
      <c r="E193" s="61" t="s">
        <v>46</v>
      </c>
      <c r="F193" s="62">
        <f t="shared" si="2"/>
        <v>435062.17</v>
      </c>
    </row>
    <row r="194" spans="1:6" ht="22.5" x14ac:dyDescent="0.2">
      <c r="A194" s="57" t="s">
        <v>673</v>
      </c>
      <c r="B194" s="58" t="s">
        <v>525</v>
      </c>
      <c r="C194" s="59" t="s">
        <v>758</v>
      </c>
      <c r="D194" s="60">
        <v>435062.17</v>
      </c>
      <c r="E194" s="61" t="s">
        <v>46</v>
      </c>
      <c r="F194" s="62">
        <f t="shared" si="2"/>
        <v>435062.17</v>
      </c>
    </row>
    <row r="195" spans="1:6" x14ac:dyDescent="0.2">
      <c r="A195" s="57" t="s">
        <v>535</v>
      </c>
      <c r="B195" s="58" t="s">
        <v>525</v>
      </c>
      <c r="C195" s="59" t="s">
        <v>759</v>
      </c>
      <c r="D195" s="60">
        <v>435062.17</v>
      </c>
      <c r="E195" s="61" t="s">
        <v>46</v>
      </c>
      <c r="F195" s="62">
        <f t="shared" si="2"/>
        <v>435062.17</v>
      </c>
    </row>
    <row r="196" spans="1:6" x14ac:dyDescent="0.2">
      <c r="A196" s="57" t="s">
        <v>535</v>
      </c>
      <c r="B196" s="58" t="s">
        <v>525</v>
      </c>
      <c r="C196" s="59" t="s">
        <v>760</v>
      </c>
      <c r="D196" s="60">
        <v>435062.17</v>
      </c>
      <c r="E196" s="61" t="s">
        <v>46</v>
      </c>
      <c r="F196" s="62">
        <f t="shared" si="2"/>
        <v>435062.17</v>
      </c>
    </row>
    <row r="197" spans="1:6" ht="22.5" x14ac:dyDescent="0.2">
      <c r="A197" s="57" t="s">
        <v>761</v>
      </c>
      <c r="B197" s="58" t="s">
        <v>525</v>
      </c>
      <c r="C197" s="59" t="s">
        <v>762</v>
      </c>
      <c r="D197" s="60">
        <v>435062.17</v>
      </c>
      <c r="E197" s="61" t="s">
        <v>46</v>
      </c>
      <c r="F197" s="62">
        <f t="shared" si="2"/>
        <v>435062.17</v>
      </c>
    </row>
    <row r="198" spans="1:6" x14ac:dyDescent="0.2">
      <c r="A198" s="24" t="s">
        <v>763</v>
      </c>
      <c r="B198" s="69" t="s">
        <v>525</v>
      </c>
      <c r="C198" s="26" t="s">
        <v>764</v>
      </c>
      <c r="D198" s="27">
        <v>435062.17</v>
      </c>
      <c r="E198" s="70" t="s">
        <v>46</v>
      </c>
      <c r="F198" s="71">
        <f t="shared" si="2"/>
        <v>435062.17</v>
      </c>
    </row>
    <row r="199" spans="1:6" x14ac:dyDescent="0.2">
      <c r="A199" s="24" t="s">
        <v>763</v>
      </c>
      <c r="B199" s="69" t="s">
        <v>525</v>
      </c>
      <c r="C199" s="26" t="s">
        <v>765</v>
      </c>
      <c r="D199" s="27">
        <v>435062.17</v>
      </c>
      <c r="E199" s="70" t="s">
        <v>46</v>
      </c>
      <c r="F199" s="71">
        <f t="shared" si="2"/>
        <v>435062.17</v>
      </c>
    </row>
    <row r="200" spans="1:6" x14ac:dyDescent="0.2">
      <c r="A200" s="57" t="s">
        <v>766</v>
      </c>
      <c r="B200" s="58" t="s">
        <v>525</v>
      </c>
      <c r="C200" s="59" t="s">
        <v>767</v>
      </c>
      <c r="D200" s="60">
        <v>104049792.51000001</v>
      </c>
      <c r="E200" s="61">
        <v>87411422.859999999</v>
      </c>
      <c r="F200" s="62">
        <f t="shared" si="2"/>
        <v>16638369.650000006</v>
      </c>
    </row>
    <row r="201" spans="1:6" ht="45" x14ac:dyDescent="0.2">
      <c r="A201" s="57" t="s">
        <v>549</v>
      </c>
      <c r="B201" s="58" t="s">
        <v>525</v>
      </c>
      <c r="C201" s="59" t="s">
        <v>768</v>
      </c>
      <c r="D201" s="60">
        <v>680000</v>
      </c>
      <c r="E201" s="61">
        <v>153794.94</v>
      </c>
      <c r="F201" s="62">
        <f t="shared" si="2"/>
        <v>526205.06000000006</v>
      </c>
    </row>
    <row r="202" spans="1:6" x14ac:dyDescent="0.2">
      <c r="A202" s="57" t="s">
        <v>551</v>
      </c>
      <c r="B202" s="58" t="s">
        <v>525</v>
      </c>
      <c r="C202" s="59" t="s">
        <v>769</v>
      </c>
      <c r="D202" s="60">
        <v>680000</v>
      </c>
      <c r="E202" s="61">
        <v>153794.94</v>
      </c>
      <c r="F202" s="62">
        <f t="shared" si="2"/>
        <v>526205.06000000006</v>
      </c>
    </row>
    <row r="203" spans="1:6" ht="22.5" x14ac:dyDescent="0.2">
      <c r="A203" s="57" t="s">
        <v>553</v>
      </c>
      <c r="B203" s="58" t="s">
        <v>525</v>
      </c>
      <c r="C203" s="59" t="s">
        <v>770</v>
      </c>
      <c r="D203" s="60">
        <v>680000</v>
      </c>
      <c r="E203" s="61">
        <v>153794.94</v>
      </c>
      <c r="F203" s="62">
        <f t="shared" si="2"/>
        <v>526205.06000000006</v>
      </c>
    </row>
    <row r="204" spans="1:6" ht="33.75" x14ac:dyDescent="0.2">
      <c r="A204" s="57" t="s">
        <v>771</v>
      </c>
      <c r="B204" s="58" t="s">
        <v>525</v>
      </c>
      <c r="C204" s="59" t="s">
        <v>772</v>
      </c>
      <c r="D204" s="60">
        <v>452000</v>
      </c>
      <c r="E204" s="61">
        <v>116073.04</v>
      </c>
      <c r="F204" s="62">
        <f t="shared" si="2"/>
        <v>335926.96</v>
      </c>
    </row>
    <row r="205" spans="1:6" ht="22.5" x14ac:dyDescent="0.2">
      <c r="A205" s="24" t="s">
        <v>557</v>
      </c>
      <c r="B205" s="69" t="s">
        <v>525</v>
      </c>
      <c r="C205" s="26" t="s">
        <v>773</v>
      </c>
      <c r="D205" s="27">
        <v>452000</v>
      </c>
      <c r="E205" s="70">
        <v>116073.04</v>
      </c>
      <c r="F205" s="71">
        <f t="shared" si="2"/>
        <v>335926.96</v>
      </c>
    </row>
    <row r="206" spans="1:6" x14ac:dyDescent="0.2">
      <c r="A206" s="24" t="s">
        <v>559</v>
      </c>
      <c r="B206" s="69" t="s">
        <v>525</v>
      </c>
      <c r="C206" s="26" t="s">
        <v>774</v>
      </c>
      <c r="D206" s="27">
        <v>250000</v>
      </c>
      <c r="E206" s="70">
        <v>46773.04</v>
      </c>
      <c r="F206" s="71">
        <f t="shared" si="2"/>
        <v>203226.96</v>
      </c>
    </row>
    <row r="207" spans="1:6" x14ac:dyDescent="0.2">
      <c r="A207" s="24" t="s">
        <v>559</v>
      </c>
      <c r="B207" s="69" t="s">
        <v>525</v>
      </c>
      <c r="C207" s="26" t="s">
        <v>775</v>
      </c>
      <c r="D207" s="27">
        <v>85000</v>
      </c>
      <c r="E207" s="70">
        <v>18300</v>
      </c>
      <c r="F207" s="71">
        <f t="shared" ref="F207:F270" si="3">IF(OR(D207="-",IF(E207="-",0,E207)&gt;=IF(D207="-",0,D207)),"-",IF(D207="-",0,D207)-IF(E207="-",0,E207))</f>
        <v>66700</v>
      </c>
    </row>
    <row r="208" spans="1:6" x14ac:dyDescent="0.2">
      <c r="A208" s="24" t="s">
        <v>559</v>
      </c>
      <c r="B208" s="69" t="s">
        <v>525</v>
      </c>
      <c r="C208" s="26" t="s">
        <v>776</v>
      </c>
      <c r="D208" s="27">
        <v>23000</v>
      </c>
      <c r="E208" s="70">
        <v>23000</v>
      </c>
      <c r="F208" s="71" t="str">
        <f t="shared" si="3"/>
        <v>-</v>
      </c>
    </row>
    <row r="209" spans="1:6" x14ac:dyDescent="0.2">
      <c r="A209" s="24" t="s">
        <v>559</v>
      </c>
      <c r="B209" s="69" t="s">
        <v>525</v>
      </c>
      <c r="C209" s="26" t="s">
        <v>777</v>
      </c>
      <c r="D209" s="27">
        <v>50000</v>
      </c>
      <c r="E209" s="70">
        <v>8000</v>
      </c>
      <c r="F209" s="71">
        <f t="shared" si="3"/>
        <v>42000</v>
      </c>
    </row>
    <row r="210" spans="1:6" x14ac:dyDescent="0.2">
      <c r="A210" s="24" t="s">
        <v>559</v>
      </c>
      <c r="B210" s="69" t="s">
        <v>525</v>
      </c>
      <c r="C210" s="26" t="s">
        <v>778</v>
      </c>
      <c r="D210" s="27">
        <v>44000</v>
      </c>
      <c r="E210" s="70">
        <v>20000</v>
      </c>
      <c r="F210" s="71">
        <f t="shared" si="3"/>
        <v>24000</v>
      </c>
    </row>
    <row r="211" spans="1:6" ht="33.75" x14ac:dyDescent="0.2">
      <c r="A211" s="57" t="s">
        <v>555</v>
      </c>
      <c r="B211" s="58" t="s">
        <v>525</v>
      </c>
      <c r="C211" s="59" t="s">
        <v>779</v>
      </c>
      <c r="D211" s="60">
        <v>68000</v>
      </c>
      <c r="E211" s="61">
        <v>20370</v>
      </c>
      <c r="F211" s="62">
        <f t="shared" si="3"/>
        <v>47630</v>
      </c>
    </row>
    <row r="212" spans="1:6" ht="22.5" x14ac:dyDescent="0.2">
      <c r="A212" s="24" t="s">
        <v>557</v>
      </c>
      <c r="B212" s="69" t="s">
        <v>525</v>
      </c>
      <c r="C212" s="26" t="s">
        <v>780</v>
      </c>
      <c r="D212" s="27">
        <v>68000</v>
      </c>
      <c r="E212" s="70">
        <v>20370</v>
      </c>
      <c r="F212" s="71">
        <f t="shared" si="3"/>
        <v>47630</v>
      </c>
    </row>
    <row r="213" spans="1:6" x14ac:dyDescent="0.2">
      <c r="A213" s="24" t="s">
        <v>559</v>
      </c>
      <c r="B213" s="69" t="s">
        <v>525</v>
      </c>
      <c r="C213" s="26" t="s">
        <v>781</v>
      </c>
      <c r="D213" s="27">
        <v>68000</v>
      </c>
      <c r="E213" s="70">
        <v>20370</v>
      </c>
      <c r="F213" s="71">
        <f t="shared" si="3"/>
        <v>47630</v>
      </c>
    </row>
    <row r="214" spans="1:6" ht="33.75" x14ac:dyDescent="0.2">
      <c r="A214" s="57" t="s">
        <v>782</v>
      </c>
      <c r="B214" s="58" t="s">
        <v>525</v>
      </c>
      <c r="C214" s="59" t="s">
        <v>783</v>
      </c>
      <c r="D214" s="60">
        <v>160000</v>
      </c>
      <c r="E214" s="61">
        <v>17351.900000000001</v>
      </c>
      <c r="F214" s="62">
        <f t="shared" si="3"/>
        <v>142648.1</v>
      </c>
    </row>
    <row r="215" spans="1:6" ht="22.5" x14ac:dyDescent="0.2">
      <c r="A215" s="24" t="s">
        <v>557</v>
      </c>
      <c r="B215" s="69" t="s">
        <v>525</v>
      </c>
      <c r="C215" s="26" t="s">
        <v>784</v>
      </c>
      <c r="D215" s="27">
        <v>160000</v>
      </c>
      <c r="E215" s="70">
        <v>17351.900000000001</v>
      </c>
      <c r="F215" s="71">
        <f t="shared" si="3"/>
        <v>142648.1</v>
      </c>
    </row>
    <row r="216" spans="1:6" x14ac:dyDescent="0.2">
      <c r="A216" s="24" t="s">
        <v>559</v>
      </c>
      <c r="B216" s="69" t="s">
        <v>525</v>
      </c>
      <c r="C216" s="26" t="s">
        <v>785</v>
      </c>
      <c r="D216" s="27">
        <v>160000</v>
      </c>
      <c r="E216" s="70">
        <v>17351.900000000001</v>
      </c>
      <c r="F216" s="71">
        <f t="shared" si="3"/>
        <v>142648.1</v>
      </c>
    </row>
    <row r="217" spans="1:6" ht="33.75" x14ac:dyDescent="0.2">
      <c r="A217" s="57" t="s">
        <v>786</v>
      </c>
      <c r="B217" s="58" t="s">
        <v>525</v>
      </c>
      <c r="C217" s="59" t="s">
        <v>787</v>
      </c>
      <c r="D217" s="60">
        <v>7093595</v>
      </c>
      <c r="E217" s="61">
        <v>5649075</v>
      </c>
      <c r="F217" s="62">
        <f t="shared" si="3"/>
        <v>1444520</v>
      </c>
    </row>
    <row r="218" spans="1:6" x14ac:dyDescent="0.2">
      <c r="A218" s="57" t="s">
        <v>551</v>
      </c>
      <c r="B218" s="58" t="s">
        <v>525</v>
      </c>
      <c r="C218" s="59" t="s">
        <v>788</v>
      </c>
      <c r="D218" s="60">
        <v>7093595</v>
      </c>
      <c r="E218" s="61">
        <v>5649075</v>
      </c>
      <c r="F218" s="62">
        <f t="shared" si="3"/>
        <v>1444520</v>
      </c>
    </row>
    <row r="219" spans="1:6" ht="45" x14ac:dyDescent="0.2">
      <c r="A219" s="57" t="s">
        <v>789</v>
      </c>
      <c r="B219" s="58" t="s">
        <v>525</v>
      </c>
      <c r="C219" s="59" t="s">
        <v>790</v>
      </c>
      <c r="D219" s="60">
        <v>4165500</v>
      </c>
      <c r="E219" s="61">
        <v>2720980</v>
      </c>
      <c r="F219" s="62">
        <f t="shared" si="3"/>
        <v>1444520</v>
      </c>
    </row>
    <row r="220" spans="1:6" ht="67.5" x14ac:dyDescent="0.2">
      <c r="A220" s="72" t="s">
        <v>791</v>
      </c>
      <c r="B220" s="58" t="s">
        <v>525</v>
      </c>
      <c r="C220" s="59" t="s">
        <v>792</v>
      </c>
      <c r="D220" s="60">
        <v>3308000</v>
      </c>
      <c r="E220" s="61">
        <v>2616400</v>
      </c>
      <c r="F220" s="62">
        <f t="shared" si="3"/>
        <v>691600</v>
      </c>
    </row>
    <row r="221" spans="1:6" ht="22.5" x14ac:dyDescent="0.2">
      <c r="A221" s="24" t="s">
        <v>557</v>
      </c>
      <c r="B221" s="69" t="s">
        <v>525</v>
      </c>
      <c r="C221" s="26" t="s">
        <v>793</v>
      </c>
      <c r="D221" s="27">
        <v>3308000</v>
      </c>
      <c r="E221" s="70">
        <v>2616400</v>
      </c>
      <c r="F221" s="71">
        <f t="shared" si="3"/>
        <v>691600</v>
      </c>
    </row>
    <row r="222" spans="1:6" x14ac:dyDescent="0.2">
      <c r="A222" s="24" t="s">
        <v>559</v>
      </c>
      <c r="B222" s="69" t="s">
        <v>525</v>
      </c>
      <c r="C222" s="26" t="s">
        <v>794</v>
      </c>
      <c r="D222" s="27">
        <v>560000</v>
      </c>
      <c r="E222" s="70">
        <v>515000</v>
      </c>
      <c r="F222" s="71">
        <f t="shared" si="3"/>
        <v>45000</v>
      </c>
    </row>
    <row r="223" spans="1:6" x14ac:dyDescent="0.2">
      <c r="A223" s="24" t="s">
        <v>559</v>
      </c>
      <c r="B223" s="69" t="s">
        <v>525</v>
      </c>
      <c r="C223" s="26" t="s">
        <v>795</v>
      </c>
      <c r="D223" s="27">
        <v>2698000</v>
      </c>
      <c r="E223" s="70">
        <v>2051400</v>
      </c>
      <c r="F223" s="71">
        <f t="shared" si="3"/>
        <v>646600</v>
      </c>
    </row>
    <row r="224" spans="1:6" x14ac:dyDescent="0.2">
      <c r="A224" s="24" t="s">
        <v>559</v>
      </c>
      <c r="B224" s="69" t="s">
        <v>525</v>
      </c>
      <c r="C224" s="26" t="s">
        <v>796</v>
      </c>
      <c r="D224" s="27">
        <v>50000</v>
      </c>
      <c r="E224" s="70">
        <v>50000</v>
      </c>
      <c r="F224" s="71" t="str">
        <f t="shared" si="3"/>
        <v>-</v>
      </c>
    </row>
    <row r="225" spans="1:6" ht="33.75" x14ac:dyDescent="0.2">
      <c r="A225" s="57" t="s">
        <v>797</v>
      </c>
      <c r="B225" s="58" t="s">
        <v>525</v>
      </c>
      <c r="C225" s="59" t="s">
        <v>798</v>
      </c>
      <c r="D225" s="60">
        <v>124000</v>
      </c>
      <c r="E225" s="61" t="s">
        <v>46</v>
      </c>
      <c r="F225" s="62">
        <f t="shared" si="3"/>
        <v>124000</v>
      </c>
    </row>
    <row r="226" spans="1:6" ht="22.5" x14ac:dyDescent="0.2">
      <c r="A226" s="24" t="s">
        <v>557</v>
      </c>
      <c r="B226" s="69" t="s">
        <v>525</v>
      </c>
      <c r="C226" s="26" t="s">
        <v>799</v>
      </c>
      <c r="D226" s="27">
        <v>124000</v>
      </c>
      <c r="E226" s="70" t="s">
        <v>46</v>
      </c>
      <c r="F226" s="71">
        <f t="shared" si="3"/>
        <v>124000</v>
      </c>
    </row>
    <row r="227" spans="1:6" x14ac:dyDescent="0.2">
      <c r="A227" s="24" t="s">
        <v>559</v>
      </c>
      <c r="B227" s="69" t="s">
        <v>525</v>
      </c>
      <c r="C227" s="26" t="s">
        <v>800</v>
      </c>
      <c r="D227" s="27">
        <v>124000</v>
      </c>
      <c r="E227" s="70" t="s">
        <v>46</v>
      </c>
      <c r="F227" s="71">
        <f t="shared" si="3"/>
        <v>124000</v>
      </c>
    </row>
    <row r="228" spans="1:6" ht="45" x14ac:dyDescent="0.2">
      <c r="A228" s="57" t="s">
        <v>801</v>
      </c>
      <c r="B228" s="58" t="s">
        <v>525</v>
      </c>
      <c r="C228" s="59" t="s">
        <v>802</v>
      </c>
      <c r="D228" s="60">
        <v>6500</v>
      </c>
      <c r="E228" s="61">
        <v>5580</v>
      </c>
      <c r="F228" s="62">
        <f t="shared" si="3"/>
        <v>920</v>
      </c>
    </row>
    <row r="229" spans="1:6" ht="22.5" x14ac:dyDescent="0.2">
      <c r="A229" s="24" t="s">
        <v>557</v>
      </c>
      <c r="B229" s="69" t="s">
        <v>525</v>
      </c>
      <c r="C229" s="26" t="s">
        <v>803</v>
      </c>
      <c r="D229" s="27">
        <v>6500</v>
      </c>
      <c r="E229" s="70">
        <v>5580</v>
      </c>
      <c r="F229" s="71">
        <f t="shared" si="3"/>
        <v>920</v>
      </c>
    </row>
    <row r="230" spans="1:6" x14ac:dyDescent="0.2">
      <c r="A230" s="24" t="s">
        <v>559</v>
      </c>
      <c r="B230" s="69" t="s">
        <v>525</v>
      </c>
      <c r="C230" s="26" t="s">
        <v>804</v>
      </c>
      <c r="D230" s="27">
        <v>6500</v>
      </c>
      <c r="E230" s="70">
        <v>5580</v>
      </c>
      <c r="F230" s="71">
        <f t="shared" si="3"/>
        <v>920</v>
      </c>
    </row>
    <row r="231" spans="1:6" ht="33.75" x14ac:dyDescent="0.2">
      <c r="A231" s="57" t="s">
        <v>805</v>
      </c>
      <c r="B231" s="58" t="s">
        <v>525</v>
      </c>
      <c r="C231" s="59" t="s">
        <v>806</v>
      </c>
      <c r="D231" s="60">
        <v>727000</v>
      </c>
      <c r="E231" s="61">
        <v>99000</v>
      </c>
      <c r="F231" s="62">
        <f t="shared" si="3"/>
        <v>628000</v>
      </c>
    </row>
    <row r="232" spans="1:6" ht="22.5" x14ac:dyDescent="0.2">
      <c r="A232" s="24" t="s">
        <v>557</v>
      </c>
      <c r="B232" s="69" t="s">
        <v>525</v>
      </c>
      <c r="C232" s="26" t="s">
        <v>807</v>
      </c>
      <c r="D232" s="27">
        <v>727000</v>
      </c>
      <c r="E232" s="70">
        <v>99000</v>
      </c>
      <c r="F232" s="71">
        <f t="shared" si="3"/>
        <v>628000</v>
      </c>
    </row>
    <row r="233" spans="1:6" x14ac:dyDescent="0.2">
      <c r="A233" s="24" t="s">
        <v>559</v>
      </c>
      <c r="B233" s="69" t="s">
        <v>525</v>
      </c>
      <c r="C233" s="26" t="s">
        <v>808</v>
      </c>
      <c r="D233" s="27">
        <v>727000</v>
      </c>
      <c r="E233" s="70">
        <v>99000</v>
      </c>
      <c r="F233" s="71">
        <f t="shared" si="3"/>
        <v>628000</v>
      </c>
    </row>
    <row r="234" spans="1:6" ht="45" x14ac:dyDescent="0.2">
      <c r="A234" s="57" t="s">
        <v>809</v>
      </c>
      <c r="B234" s="58" t="s">
        <v>525</v>
      </c>
      <c r="C234" s="59" t="s">
        <v>810</v>
      </c>
      <c r="D234" s="60">
        <v>2928095</v>
      </c>
      <c r="E234" s="61">
        <v>2928095</v>
      </c>
      <c r="F234" s="62" t="str">
        <f t="shared" si="3"/>
        <v>-</v>
      </c>
    </row>
    <row r="235" spans="1:6" ht="22.5" x14ac:dyDescent="0.2">
      <c r="A235" s="57" t="s">
        <v>811</v>
      </c>
      <c r="B235" s="58" t="s">
        <v>525</v>
      </c>
      <c r="C235" s="59" t="s">
        <v>812</v>
      </c>
      <c r="D235" s="60">
        <v>2080000</v>
      </c>
      <c r="E235" s="61">
        <v>2080000</v>
      </c>
      <c r="F235" s="62" t="str">
        <f t="shared" si="3"/>
        <v>-</v>
      </c>
    </row>
    <row r="236" spans="1:6" ht="45" x14ac:dyDescent="0.2">
      <c r="A236" s="24" t="s">
        <v>813</v>
      </c>
      <c r="B236" s="69" t="s">
        <v>525</v>
      </c>
      <c r="C236" s="26" t="s">
        <v>814</v>
      </c>
      <c r="D236" s="27">
        <v>2080000</v>
      </c>
      <c r="E236" s="70">
        <v>2080000</v>
      </c>
      <c r="F236" s="71" t="str">
        <f t="shared" si="3"/>
        <v>-</v>
      </c>
    </row>
    <row r="237" spans="1:6" ht="22.5" x14ac:dyDescent="0.2">
      <c r="A237" s="24" t="s">
        <v>815</v>
      </c>
      <c r="B237" s="69" t="s">
        <v>525</v>
      </c>
      <c r="C237" s="26" t="s">
        <v>816</v>
      </c>
      <c r="D237" s="27">
        <v>2080000</v>
      </c>
      <c r="E237" s="70">
        <v>2080000</v>
      </c>
      <c r="F237" s="71" t="str">
        <f t="shared" si="3"/>
        <v>-</v>
      </c>
    </row>
    <row r="238" spans="1:6" ht="33.75" x14ac:dyDescent="0.2">
      <c r="A238" s="57" t="s">
        <v>817</v>
      </c>
      <c r="B238" s="58" t="s">
        <v>525</v>
      </c>
      <c r="C238" s="59" t="s">
        <v>818</v>
      </c>
      <c r="D238" s="60">
        <v>848095</v>
      </c>
      <c r="E238" s="61">
        <v>848095</v>
      </c>
      <c r="F238" s="62" t="str">
        <f t="shared" si="3"/>
        <v>-</v>
      </c>
    </row>
    <row r="239" spans="1:6" ht="45" x14ac:dyDescent="0.2">
      <c r="A239" s="24" t="s">
        <v>813</v>
      </c>
      <c r="B239" s="69" t="s">
        <v>525</v>
      </c>
      <c r="C239" s="26" t="s">
        <v>819</v>
      </c>
      <c r="D239" s="27">
        <v>848095</v>
      </c>
      <c r="E239" s="70">
        <v>848095</v>
      </c>
      <c r="F239" s="71" t="str">
        <f t="shared" si="3"/>
        <v>-</v>
      </c>
    </row>
    <row r="240" spans="1:6" ht="22.5" x14ac:dyDescent="0.2">
      <c r="A240" s="24" t="s">
        <v>815</v>
      </c>
      <c r="B240" s="69" t="s">
        <v>525</v>
      </c>
      <c r="C240" s="26" t="s">
        <v>820</v>
      </c>
      <c r="D240" s="27">
        <v>848095</v>
      </c>
      <c r="E240" s="70">
        <v>848095</v>
      </c>
      <c r="F240" s="71" t="str">
        <f t="shared" si="3"/>
        <v>-</v>
      </c>
    </row>
    <row r="241" spans="1:6" ht="33.75" x14ac:dyDescent="0.2">
      <c r="A241" s="57" t="s">
        <v>531</v>
      </c>
      <c r="B241" s="58" t="s">
        <v>525</v>
      </c>
      <c r="C241" s="59" t="s">
        <v>821</v>
      </c>
      <c r="D241" s="60">
        <v>21390109.100000001</v>
      </c>
      <c r="E241" s="61">
        <v>18211496.199999999</v>
      </c>
      <c r="F241" s="62">
        <f t="shared" si="3"/>
        <v>3178612.9000000022</v>
      </c>
    </row>
    <row r="242" spans="1:6" x14ac:dyDescent="0.2">
      <c r="A242" s="57" t="s">
        <v>562</v>
      </c>
      <c r="B242" s="58" t="s">
        <v>525</v>
      </c>
      <c r="C242" s="59" t="s">
        <v>822</v>
      </c>
      <c r="D242" s="60">
        <v>21390109.100000001</v>
      </c>
      <c r="E242" s="61">
        <v>18211496.199999999</v>
      </c>
      <c r="F242" s="62">
        <f t="shared" si="3"/>
        <v>3178612.9000000022</v>
      </c>
    </row>
    <row r="243" spans="1:6" x14ac:dyDescent="0.2">
      <c r="A243" s="57" t="s">
        <v>535</v>
      </c>
      <c r="B243" s="58" t="s">
        <v>525</v>
      </c>
      <c r="C243" s="59" t="s">
        <v>823</v>
      </c>
      <c r="D243" s="60">
        <v>21390109.100000001</v>
      </c>
      <c r="E243" s="61">
        <v>18211496.199999999</v>
      </c>
      <c r="F243" s="62">
        <f t="shared" si="3"/>
        <v>3178612.9000000022</v>
      </c>
    </row>
    <row r="244" spans="1:6" ht="22.5" x14ac:dyDescent="0.2">
      <c r="A244" s="57" t="s">
        <v>537</v>
      </c>
      <c r="B244" s="58" t="s">
        <v>525</v>
      </c>
      <c r="C244" s="59" t="s">
        <v>824</v>
      </c>
      <c r="D244" s="60">
        <v>17163743.510000002</v>
      </c>
      <c r="E244" s="61">
        <v>14548277.68</v>
      </c>
      <c r="F244" s="62">
        <f t="shared" si="3"/>
        <v>2615465.8300000019</v>
      </c>
    </row>
    <row r="245" spans="1:6" ht="22.5" x14ac:dyDescent="0.2">
      <c r="A245" s="24" t="s">
        <v>539</v>
      </c>
      <c r="B245" s="69" t="s">
        <v>525</v>
      </c>
      <c r="C245" s="26" t="s">
        <v>825</v>
      </c>
      <c r="D245" s="27">
        <v>16326973.51</v>
      </c>
      <c r="E245" s="70">
        <v>13888961.02</v>
      </c>
      <c r="F245" s="71">
        <f t="shared" si="3"/>
        <v>2438012.4900000002</v>
      </c>
    </row>
    <row r="246" spans="1:6" ht="22.5" x14ac:dyDescent="0.2">
      <c r="A246" s="24" t="s">
        <v>541</v>
      </c>
      <c r="B246" s="69" t="s">
        <v>525</v>
      </c>
      <c r="C246" s="26" t="s">
        <v>826</v>
      </c>
      <c r="D246" s="27">
        <v>12538418.619999999</v>
      </c>
      <c r="E246" s="70">
        <v>10694636.310000001</v>
      </c>
      <c r="F246" s="71">
        <f t="shared" si="3"/>
        <v>1843782.3099999987</v>
      </c>
    </row>
    <row r="247" spans="1:6" ht="33.75" x14ac:dyDescent="0.2">
      <c r="A247" s="24" t="s">
        <v>543</v>
      </c>
      <c r="B247" s="69" t="s">
        <v>525</v>
      </c>
      <c r="C247" s="26" t="s">
        <v>827</v>
      </c>
      <c r="D247" s="27">
        <v>1500</v>
      </c>
      <c r="E247" s="70">
        <v>1500</v>
      </c>
      <c r="F247" s="71" t="str">
        <f t="shared" si="3"/>
        <v>-</v>
      </c>
    </row>
    <row r="248" spans="1:6" ht="33.75" x14ac:dyDescent="0.2">
      <c r="A248" s="24" t="s">
        <v>545</v>
      </c>
      <c r="B248" s="69" t="s">
        <v>525</v>
      </c>
      <c r="C248" s="26" t="s">
        <v>828</v>
      </c>
      <c r="D248" s="27">
        <v>3787054.89</v>
      </c>
      <c r="E248" s="70">
        <v>3192824.71</v>
      </c>
      <c r="F248" s="71">
        <f t="shared" si="3"/>
        <v>594230.18000000017</v>
      </c>
    </row>
    <row r="249" spans="1:6" ht="22.5" x14ac:dyDescent="0.2">
      <c r="A249" s="24" t="s">
        <v>557</v>
      </c>
      <c r="B249" s="69" t="s">
        <v>525</v>
      </c>
      <c r="C249" s="26" t="s">
        <v>829</v>
      </c>
      <c r="D249" s="27">
        <v>836770</v>
      </c>
      <c r="E249" s="70">
        <v>659316.66</v>
      </c>
      <c r="F249" s="71">
        <f t="shared" si="3"/>
        <v>177453.33999999997</v>
      </c>
    </row>
    <row r="250" spans="1:6" x14ac:dyDescent="0.2">
      <c r="A250" s="24" t="s">
        <v>559</v>
      </c>
      <c r="B250" s="69" t="s">
        <v>525</v>
      </c>
      <c r="C250" s="26" t="s">
        <v>830</v>
      </c>
      <c r="D250" s="27">
        <v>836770</v>
      </c>
      <c r="E250" s="70">
        <v>659316.66</v>
      </c>
      <c r="F250" s="71">
        <f t="shared" si="3"/>
        <v>177453.33999999997</v>
      </c>
    </row>
    <row r="251" spans="1:6" ht="78.75" x14ac:dyDescent="0.2">
      <c r="A251" s="72" t="s">
        <v>831</v>
      </c>
      <c r="B251" s="58" t="s">
        <v>525</v>
      </c>
      <c r="C251" s="59" t="s">
        <v>832</v>
      </c>
      <c r="D251" s="60">
        <v>4051465.59</v>
      </c>
      <c r="E251" s="61">
        <v>3488318.52</v>
      </c>
      <c r="F251" s="62">
        <f t="shared" si="3"/>
        <v>563147.06999999983</v>
      </c>
    </row>
    <row r="252" spans="1:6" ht="22.5" x14ac:dyDescent="0.2">
      <c r="A252" s="24" t="s">
        <v>539</v>
      </c>
      <c r="B252" s="69" t="s">
        <v>525</v>
      </c>
      <c r="C252" s="26" t="s">
        <v>833</v>
      </c>
      <c r="D252" s="27">
        <v>4051465.59</v>
      </c>
      <c r="E252" s="70">
        <v>3488318.52</v>
      </c>
      <c r="F252" s="71">
        <f t="shared" si="3"/>
        <v>563147.06999999983</v>
      </c>
    </row>
    <row r="253" spans="1:6" ht="22.5" x14ac:dyDescent="0.2">
      <c r="A253" s="24" t="s">
        <v>541</v>
      </c>
      <c r="B253" s="69" t="s">
        <v>525</v>
      </c>
      <c r="C253" s="26" t="s">
        <v>834</v>
      </c>
      <c r="D253" s="27">
        <v>3150468.58</v>
      </c>
      <c r="E253" s="70">
        <v>2678060.9700000002</v>
      </c>
      <c r="F253" s="71">
        <f t="shared" si="3"/>
        <v>472407.60999999987</v>
      </c>
    </row>
    <row r="254" spans="1:6" ht="33.75" x14ac:dyDescent="0.2">
      <c r="A254" s="24" t="s">
        <v>545</v>
      </c>
      <c r="B254" s="69" t="s">
        <v>525</v>
      </c>
      <c r="C254" s="26" t="s">
        <v>835</v>
      </c>
      <c r="D254" s="27">
        <v>900997.01</v>
      </c>
      <c r="E254" s="70">
        <v>810257.55</v>
      </c>
      <c r="F254" s="71">
        <f t="shared" si="3"/>
        <v>90739.459999999963</v>
      </c>
    </row>
    <row r="255" spans="1:6" ht="56.25" x14ac:dyDescent="0.2">
      <c r="A255" s="57" t="s">
        <v>646</v>
      </c>
      <c r="B255" s="58" t="s">
        <v>525</v>
      </c>
      <c r="C255" s="59" t="s">
        <v>836</v>
      </c>
      <c r="D255" s="60">
        <v>174900</v>
      </c>
      <c r="E255" s="61">
        <v>174900</v>
      </c>
      <c r="F255" s="62" t="str">
        <f t="shared" si="3"/>
        <v>-</v>
      </c>
    </row>
    <row r="256" spans="1:6" ht="22.5" x14ac:dyDescent="0.2">
      <c r="A256" s="24" t="s">
        <v>539</v>
      </c>
      <c r="B256" s="69" t="s">
        <v>525</v>
      </c>
      <c r="C256" s="26" t="s">
        <v>837</v>
      </c>
      <c r="D256" s="27">
        <v>174900</v>
      </c>
      <c r="E256" s="70">
        <v>174900</v>
      </c>
      <c r="F256" s="71" t="str">
        <f t="shared" si="3"/>
        <v>-</v>
      </c>
    </row>
    <row r="257" spans="1:6" ht="22.5" x14ac:dyDescent="0.2">
      <c r="A257" s="24" t="s">
        <v>541</v>
      </c>
      <c r="B257" s="69" t="s">
        <v>525</v>
      </c>
      <c r="C257" s="26" t="s">
        <v>838</v>
      </c>
      <c r="D257" s="27">
        <v>135000</v>
      </c>
      <c r="E257" s="70">
        <v>135000</v>
      </c>
      <c r="F257" s="71" t="str">
        <f t="shared" si="3"/>
        <v>-</v>
      </c>
    </row>
    <row r="258" spans="1:6" ht="33.75" x14ac:dyDescent="0.2">
      <c r="A258" s="24" t="s">
        <v>545</v>
      </c>
      <c r="B258" s="69" t="s">
        <v>525</v>
      </c>
      <c r="C258" s="26" t="s">
        <v>839</v>
      </c>
      <c r="D258" s="27">
        <v>39900</v>
      </c>
      <c r="E258" s="70">
        <v>39900</v>
      </c>
      <c r="F258" s="71" t="str">
        <f t="shared" si="3"/>
        <v>-</v>
      </c>
    </row>
    <row r="259" spans="1:6" ht="22.5" x14ac:dyDescent="0.2">
      <c r="A259" s="57" t="s">
        <v>673</v>
      </c>
      <c r="B259" s="58" t="s">
        <v>525</v>
      </c>
      <c r="C259" s="59" t="s">
        <v>840</v>
      </c>
      <c r="D259" s="60">
        <v>74886088.409999996</v>
      </c>
      <c r="E259" s="61">
        <v>63397056.719999999</v>
      </c>
      <c r="F259" s="62">
        <f t="shared" si="3"/>
        <v>11489031.689999998</v>
      </c>
    </row>
    <row r="260" spans="1:6" x14ac:dyDescent="0.2">
      <c r="A260" s="57" t="s">
        <v>535</v>
      </c>
      <c r="B260" s="58" t="s">
        <v>525</v>
      </c>
      <c r="C260" s="59" t="s">
        <v>841</v>
      </c>
      <c r="D260" s="60">
        <v>74886088.409999996</v>
      </c>
      <c r="E260" s="61">
        <v>63397056.719999999</v>
      </c>
      <c r="F260" s="62">
        <f t="shared" si="3"/>
        <v>11489031.689999998</v>
      </c>
    </row>
    <row r="261" spans="1:6" x14ac:dyDescent="0.2">
      <c r="A261" s="57" t="s">
        <v>535</v>
      </c>
      <c r="B261" s="58" t="s">
        <v>525</v>
      </c>
      <c r="C261" s="59" t="s">
        <v>842</v>
      </c>
      <c r="D261" s="60">
        <v>74886088.409999996</v>
      </c>
      <c r="E261" s="61">
        <v>63397056.719999999</v>
      </c>
      <c r="F261" s="62">
        <f t="shared" si="3"/>
        <v>11489031.689999998</v>
      </c>
    </row>
    <row r="262" spans="1:6" ht="22.5" x14ac:dyDescent="0.2">
      <c r="A262" s="57" t="s">
        <v>843</v>
      </c>
      <c r="B262" s="58" t="s">
        <v>525</v>
      </c>
      <c r="C262" s="59" t="s">
        <v>844</v>
      </c>
      <c r="D262" s="60">
        <v>61599318.409999996</v>
      </c>
      <c r="E262" s="61">
        <v>51928629.530000001</v>
      </c>
      <c r="F262" s="62">
        <f t="shared" si="3"/>
        <v>9670688.8799999952</v>
      </c>
    </row>
    <row r="263" spans="1:6" x14ac:dyDescent="0.2">
      <c r="A263" s="24" t="s">
        <v>845</v>
      </c>
      <c r="B263" s="69" t="s">
        <v>525</v>
      </c>
      <c r="C263" s="26" t="s">
        <v>846</v>
      </c>
      <c r="D263" s="27">
        <v>43307898.969999999</v>
      </c>
      <c r="E263" s="70">
        <v>36420349.82</v>
      </c>
      <c r="F263" s="71">
        <f t="shared" si="3"/>
        <v>6887549.1499999985</v>
      </c>
    </row>
    <row r="264" spans="1:6" x14ac:dyDescent="0.2">
      <c r="A264" s="24" t="s">
        <v>847</v>
      </c>
      <c r="B264" s="69" t="s">
        <v>525</v>
      </c>
      <c r="C264" s="26" t="s">
        <v>848</v>
      </c>
      <c r="D264" s="27">
        <v>33119636.780000001</v>
      </c>
      <c r="E264" s="70">
        <v>27839519</v>
      </c>
      <c r="F264" s="71">
        <f t="shared" si="3"/>
        <v>5280117.7800000012</v>
      </c>
    </row>
    <row r="265" spans="1:6" ht="22.5" x14ac:dyDescent="0.2">
      <c r="A265" s="24" t="s">
        <v>849</v>
      </c>
      <c r="B265" s="69" t="s">
        <v>525</v>
      </c>
      <c r="C265" s="26" t="s">
        <v>850</v>
      </c>
      <c r="D265" s="27">
        <v>273699.46000000002</v>
      </c>
      <c r="E265" s="70">
        <v>251064.46</v>
      </c>
      <c r="F265" s="71">
        <f t="shared" si="3"/>
        <v>22635.000000000029</v>
      </c>
    </row>
    <row r="266" spans="1:6" ht="33.75" x14ac:dyDescent="0.2">
      <c r="A266" s="24" t="s">
        <v>851</v>
      </c>
      <c r="B266" s="69" t="s">
        <v>525</v>
      </c>
      <c r="C266" s="26" t="s">
        <v>852</v>
      </c>
      <c r="D266" s="27">
        <v>9914562.7300000004</v>
      </c>
      <c r="E266" s="70">
        <v>8329766.3600000003</v>
      </c>
      <c r="F266" s="71">
        <f t="shared" si="3"/>
        <v>1584796.37</v>
      </c>
    </row>
    <row r="267" spans="1:6" ht="22.5" x14ac:dyDescent="0.2">
      <c r="A267" s="24" t="s">
        <v>557</v>
      </c>
      <c r="B267" s="69" t="s">
        <v>525</v>
      </c>
      <c r="C267" s="26" t="s">
        <v>853</v>
      </c>
      <c r="D267" s="27">
        <v>17874500</v>
      </c>
      <c r="E267" s="70">
        <v>15231223.960000001</v>
      </c>
      <c r="F267" s="71">
        <f t="shared" si="3"/>
        <v>2643276.0399999991</v>
      </c>
    </row>
    <row r="268" spans="1:6" x14ac:dyDescent="0.2">
      <c r="A268" s="24" t="s">
        <v>559</v>
      </c>
      <c r="B268" s="69" t="s">
        <v>525</v>
      </c>
      <c r="C268" s="26" t="s">
        <v>854</v>
      </c>
      <c r="D268" s="27">
        <v>12477500</v>
      </c>
      <c r="E268" s="70">
        <v>10784652.609999999</v>
      </c>
      <c r="F268" s="71">
        <f t="shared" si="3"/>
        <v>1692847.3900000006</v>
      </c>
    </row>
    <row r="269" spans="1:6" x14ac:dyDescent="0.2">
      <c r="A269" s="24" t="s">
        <v>855</v>
      </c>
      <c r="B269" s="69" t="s">
        <v>525</v>
      </c>
      <c r="C269" s="26" t="s">
        <v>856</v>
      </c>
      <c r="D269" s="27">
        <v>5397000</v>
      </c>
      <c r="E269" s="70">
        <v>4446571.3499999996</v>
      </c>
      <c r="F269" s="71">
        <f t="shared" si="3"/>
        <v>950428.65000000037</v>
      </c>
    </row>
    <row r="270" spans="1:6" x14ac:dyDescent="0.2">
      <c r="A270" s="24" t="s">
        <v>857</v>
      </c>
      <c r="B270" s="69" t="s">
        <v>525</v>
      </c>
      <c r="C270" s="26" t="s">
        <v>858</v>
      </c>
      <c r="D270" s="27">
        <v>52000</v>
      </c>
      <c r="E270" s="70">
        <v>52000</v>
      </c>
      <c r="F270" s="71" t="str">
        <f t="shared" si="3"/>
        <v>-</v>
      </c>
    </row>
    <row r="271" spans="1:6" ht="22.5" x14ac:dyDescent="0.2">
      <c r="A271" s="24" t="s">
        <v>859</v>
      </c>
      <c r="B271" s="69" t="s">
        <v>525</v>
      </c>
      <c r="C271" s="26" t="s">
        <v>860</v>
      </c>
      <c r="D271" s="27">
        <v>52000</v>
      </c>
      <c r="E271" s="70">
        <v>52000</v>
      </c>
      <c r="F271" s="71" t="str">
        <f t="shared" ref="F271:F334" si="4">IF(OR(D271="-",IF(E271="-",0,E271)&gt;=IF(D271="-",0,D271)),"-",IF(D271="-",0,D271)-IF(E271="-",0,E271))</f>
        <v>-</v>
      </c>
    </row>
    <row r="272" spans="1:6" x14ac:dyDescent="0.2">
      <c r="A272" s="24" t="s">
        <v>572</v>
      </c>
      <c r="B272" s="69" t="s">
        <v>525</v>
      </c>
      <c r="C272" s="26" t="s">
        <v>861</v>
      </c>
      <c r="D272" s="27">
        <v>364919.44</v>
      </c>
      <c r="E272" s="70">
        <v>225055.75</v>
      </c>
      <c r="F272" s="71">
        <f t="shared" si="4"/>
        <v>139863.69</v>
      </c>
    </row>
    <row r="273" spans="1:6" ht="22.5" x14ac:dyDescent="0.2">
      <c r="A273" s="24" t="s">
        <v>862</v>
      </c>
      <c r="B273" s="69" t="s">
        <v>525</v>
      </c>
      <c r="C273" s="26" t="s">
        <v>863</v>
      </c>
      <c r="D273" s="27">
        <v>244946.44</v>
      </c>
      <c r="E273" s="70">
        <v>222044</v>
      </c>
      <c r="F273" s="71">
        <f t="shared" si="4"/>
        <v>22902.440000000002</v>
      </c>
    </row>
    <row r="274" spans="1:6" x14ac:dyDescent="0.2">
      <c r="A274" s="24" t="s">
        <v>721</v>
      </c>
      <c r="B274" s="69" t="s">
        <v>525</v>
      </c>
      <c r="C274" s="26" t="s">
        <v>864</v>
      </c>
      <c r="D274" s="27">
        <v>25000</v>
      </c>
      <c r="E274" s="70">
        <v>190</v>
      </c>
      <c r="F274" s="71">
        <f t="shared" si="4"/>
        <v>24810</v>
      </c>
    </row>
    <row r="275" spans="1:6" x14ac:dyDescent="0.2">
      <c r="A275" s="24" t="s">
        <v>574</v>
      </c>
      <c r="B275" s="69" t="s">
        <v>525</v>
      </c>
      <c r="C275" s="26" t="s">
        <v>865</v>
      </c>
      <c r="D275" s="27">
        <v>94973</v>
      </c>
      <c r="E275" s="70">
        <v>2821.75</v>
      </c>
      <c r="F275" s="71">
        <f t="shared" si="4"/>
        <v>92151.25</v>
      </c>
    </row>
    <row r="276" spans="1:6" ht="33.75" x14ac:dyDescent="0.2">
      <c r="A276" s="57" t="s">
        <v>866</v>
      </c>
      <c r="B276" s="58" t="s">
        <v>525</v>
      </c>
      <c r="C276" s="59" t="s">
        <v>867</v>
      </c>
      <c r="D276" s="60">
        <v>250000</v>
      </c>
      <c r="E276" s="61">
        <v>106715.58</v>
      </c>
      <c r="F276" s="62">
        <f t="shared" si="4"/>
        <v>143284.41999999998</v>
      </c>
    </row>
    <row r="277" spans="1:6" ht="22.5" x14ac:dyDescent="0.2">
      <c r="A277" s="24" t="s">
        <v>557</v>
      </c>
      <c r="B277" s="69" t="s">
        <v>525</v>
      </c>
      <c r="C277" s="26" t="s">
        <v>868</v>
      </c>
      <c r="D277" s="27">
        <v>250000</v>
      </c>
      <c r="E277" s="70">
        <v>106715.58</v>
      </c>
      <c r="F277" s="71">
        <f t="shared" si="4"/>
        <v>143284.41999999998</v>
      </c>
    </row>
    <row r="278" spans="1:6" x14ac:dyDescent="0.2">
      <c r="A278" s="24" t="s">
        <v>559</v>
      </c>
      <c r="B278" s="69" t="s">
        <v>525</v>
      </c>
      <c r="C278" s="26" t="s">
        <v>869</v>
      </c>
      <c r="D278" s="27">
        <v>250000</v>
      </c>
      <c r="E278" s="70">
        <v>106715.58</v>
      </c>
      <c r="F278" s="71">
        <f t="shared" si="4"/>
        <v>143284.41999999998</v>
      </c>
    </row>
    <row r="279" spans="1:6" ht="22.5" x14ac:dyDescent="0.2">
      <c r="A279" s="57" t="s">
        <v>870</v>
      </c>
      <c r="B279" s="58" t="s">
        <v>525</v>
      </c>
      <c r="C279" s="59" t="s">
        <v>871</v>
      </c>
      <c r="D279" s="60">
        <v>270000</v>
      </c>
      <c r="E279" s="61">
        <v>270000</v>
      </c>
      <c r="F279" s="62" t="str">
        <f t="shared" si="4"/>
        <v>-</v>
      </c>
    </row>
    <row r="280" spans="1:6" x14ac:dyDescent="0.2">
      <c r="A280" s="24" t="s">
        <v>572</v>
      </c>
      <c r="B280" s="69" t="s">
        <v>525</v>
      </c>
      <c r="C280" s="26" t="s">
        <v>872</v>
      </c>
      <c r="D280" s="27">
        <v>270000</v>
      </c>
      <c r="E280" s="70">
        <v>270000</v>
      </c>
      <c r="F280" s="71" t="str">
        <f t="shared" si="4"/>
        <v>-</v>
      </c>
    </row>
    <row r="281" spans="1:6" x14ac:dyDescent="0.2">
      <c r="A281" s="24" t="s">
        <v>574</v>
      </c>
      <c r="B281" s="69" t="s">
        <v>525</v>
      </c>
      <c r="C281" s="26" t="s">
        <v>873</v>
      </c>
      <c r="D281" s="27">
        <v>270000</v>
      </c>
      <c r="E281" s="70">
        <v>270000</v>
      </c>
      <c r="F281" s="71" t="str">
        <f t="shared" si="4"/>
        <v>-</v>
      </c>
    </row>
    <row r="282" spans="1:6" x14ac:dyDescent="0.2">
      <c r="A282" s="57" t="s">
        <v>874</v>
      </c>
      <c r="B282" s="58" t="s">
        <v>525</v>
      </c>
      <c r="C282" s="59" t="s">
        <v>875</v>
      </c>
      <c r="D282" s="60">
        <v>11146700</v>
      </c>
      <c r="E282" s="61">
        <v>10510472.800000001</v>
      </c>
      <c r="F282" s="62">
        <f t="shared" si="4"/>
        <v>636227.19999999925</v>
      </c>
    </row>
    <row r="283" spans="1:6" ht="22.5" x14ac:dyDescent="0.2">
      <c r="A283" s="24" t="s">
        <v>557</v>
      </c>
      <c r="B283" s="69" t="s">
        <v>525</v>
      </c>
      <c r="C283" s="26" t="s">
        <v>876</v>
      </c>
      <c r="D283" s="27">
        <v>3073000</v>
      </c>
      <c r="E283" s="70">
        <v>2436772.7999999998</v>
      </c>
      <c r="F283" s="71">
        <f t="shared" si="4"/>
        <v>636227.20000000019</v>
      </c>
    </row>
    <row r="284" spans="1:6" x14ac:dyDescent="0.2">
      <c r="A284" s="24" t="s">
        <v>559</v>
      </c>
      <c r="B284" s="69" t="s">
        <v>525</v>
      </c>
      <c r="C284" s="26" t="s">
        <v>877</v>
      </c>
      <c r="D284" s="27">
        <v>3073000</v>
      </c>
      <c r="E284" s="70">
        <v>2436772.7999999998</v>
      </c>
      <c r="F284" s="71">
        <f t="shared" si="4"/>
        <v>636227.20000000019</v>
      </c>
    </row>
    <row r="285" spans="1:6" ht="22.5" x14ac:dyDescent="0.2">
      <c r="A285" s="24" t="s">
        <v>878</v>
      </c>
      <c r="B285" s="69" t="s">
        <v>525</v>
      </c>
      <c r="C285" s="26" t="s">
        <v>879</v>
      </c>
      <c r="D285" s="27">
        <v>90000</v>
      </c>
      <c r="E285" s="70">
        <v>90000</v>
      </c>
      <c r="F285" s="71" t="str">
        <f t="shared" si="4"/>
        <v>-</v>
      </c>
    </row>
    <row r="286" spans="1:6" ht="22.5" x14ac:dyDescent="0.2">
      <c r="A286" s="24" t="s">
        <v>878</v>
      </c>
      <c r="B286" s="69" t="s">
        <v>525</v>
      </c>
      <c r="C286" s="26" t="s">
        <v>880</v>
      </c>
      <c r="D286" s="27">
        <v>90000</v>
      </c>
      <c r="E286" s="70">
        <v>90000</v>
      </c>
      <c r="F286" s="71" t="str">
        <f t="shared" si="4"/>
        <v>-</v>
      </c>
    </row>
    <row r="287" spans="1:6" x14ac:dyDescent="0.2">
      <c r="A287" s="24" t="s">
        <v>572</v>
      </c>
      <c r="B287" s="69" t="s">
        <v>525</v>
      </c>
      <c r="C287" s="26" t="s">
        <v>881</v>
      </c>
      <c r="D287" s="27">
        <v>7983700</v>
      </c>
      <c r="E287" s="70">
        <v>7983700</v>
      </c>
      <c r="F287" s="71" t="str">
        <f t="shared" si="4"/>
        <v>-</v>
      </c>
    </row>
    <row r="288" spans="1:6" ht="22.5" x14ac:dyDescent="0.2">
      <c r="A288" s="24" t="s">
        <v>862</v>
      </c>
      <c r="B288" s="69" t="s">
        <v>525</v>
      </c>
      <c r="C288" s="26" t="s">
        <v>882</v>
      </c>
      <c r="D288" s="27">
        <v>7983200</v>
      </c>
      <c r="E288" s="70">
        <v>7983200</v>
      </c>
      <c r="F288" s="71" t="str">
        <f t="shared" si="4"/>
        <v>-</v>
      </c>
    </row>
    <row r="289" spans="1:6" x14ac:dyDescent="0.2">
      <c r="A289" s="24" t="s">
        <v>574</v>
      </c>
      <c r="B289" s="69" t="s">
        <v>525</v>
      </c>
      <c r="C289" s="26" t="s">
        <v>883</v>
      </c>
      <c r="D289" s="27">
        <v>500</v>
      </c>
      <c r="E289" s="70">
        <v>500</v>
      </c>
      <c r="F289" s="71" t="str">
        <f t="shared" si="4"/>
        <v>-</v>
      </c>
    </row>
    <row r="290" spans="1:6" ht="33.75" x14ac:dyDescent="0.2">
      <c r="A290" s="57" t="s">
        <v>884</v>
      </c>
      <c r="B290" s="58" t="s">
        <v>525</v>
      </c>
      <c r="C290" s="59" t="s">
        <v>885</v>
      </c>
      <c r="D290" s="60">
        <v>108000</v>
      </c>
      <c r="E290" s="61">
        <v>106154.22</v>
      </c>
      <c r="F290" s="62">
        <f t="shared" si="4"/>
        <v>1845.7799999999988</v>
      </c>
    </row>
    <row r="291" spans="1:6" ht="22.5" x14ac:dyDescent="0.2">
      <c r="A291" s="24" t="s">
        <v>557</v>
      </c>
      <c r="B291" s="69" t="s">
        <v>525</v>
      </c>
      <c r="C291" s="26" t="s">
        <v>886</v>
      </c>
      <c r="D291" s="27">
        <v>108000</v>
      </c>
      <c r="E291" s="70">
        <v>106154.22</v>
      </c>
      <c r="F291" s="71">
        <f t="shared" si="4"/>
        <v>1845.7799999999988</v>
      </c>
    </row>
    <row r="292" spans="1:6" x14ac:dyDescent="0.2">
      <c r="A292" s="24" t="s">
        <v>559</v>
      </c>
      <c r="B292" s="69" t="s">
        <v>525</v>
      </c>
      <c r="C292" s="26" t="s">
        <v>887</v>
      </c>
      <c r="D292" s="27">
        <v>108000</v>
      </c>
      <c r="E292" s="70">
        <v>106154.22</v>
      </c>
      <c r="F292" s="71">
        <f t="shared" si="4"/>
        <v>1845.7799999999988</v>
      </c>
    </row>
    <row r="293" spans="1:6" ht="22.5" x14ac:dyDescent="0.2">
      <c r="A293" s="57" t="s">
        <v>888</v>
      </c>
      <c r="B293" s="58" t="s">
        <v>525</v>
      </c>
      <c r="C293" s="59" t="s">
        <v>889</v>
      </c>
      <c r="D293" s="60">
        <v>223070</v>
      </c>
      <c r="E293" s="61">
        <v>205384.59</v>
      </c>
      <c r="F293" s="62">
        <f t="shared" si="4"/>
        <v>17685.410000000003</v>
      </c>
    </row>
    <row r="294" spans="1:6" x14ac:dyDescent="0.2">
      <c r="A294" s="24" t="s">
        <v>857</v>
      </c>
      <c r="B294" s="69" t="s">
        <v>525</v>
      </c>
      <c r="C294" s="26" t="s">
        <v>890</v>
      </c>
      <c r="D294" s="27">
        <v>153070</v>
      </c>
      <c r="E294" s="70">
        <v>135384.59</v>
      </c>
      <c r="F294" s="71">
        <f t="shared" si="4"/>
        <v>17685.410000000003</v>
      </c>
    </row>
    <row r="295" spans="1:6" ht="22.5" x14ac:dyDescent="0.2">
      <c r="A295" s="24" t="s">
        <v>859</v>
      </c>
      <c r="B295" s="69" t="s">
        <v>525</v>
      </c>
      <c r="C295" s="26" t="s">
        <v>891</v>
      </c>
      <c r="D295" s="27">
        <v>55000</v>
      </c>
      <c r="E295" s="70">
        <v>37314.589999999997</v>
      </c>
      <c r="F295" s="71">
        <f t="shared" si="4"/>
        <v>17685.410000000003</v>
      </c>
    </row>
    <row r="296" spans="1:6" ht="22.5" x14ac:dyDescent="0.2">
      <c r="A296" s="24" t="s">
        <v>859</v>
      </c>
      <c r="B296" s="69" t="s">
        <v>525</v>
      </c>
      <c r="C296" s="26" t="s">
        <v>892</v>
      </c>
      <c r="D296" s="27">
        <v>70</v>
      </c>
      <c r="E296" s="70">
        <v>70</v>
      </c>
      <c r="F296" s="71" t="str">
        <f t="shared" si="4"/>
        <v>-</v>
      </c>
    </row>
    <row r="297" spans="1:6" ht="22.5" x14ac:dyDescent="0.2">
      <c r="A297" s="24" t="s">
        <v>859</v>
      </c>
      <c r="B297" s="69" t="s">
        <v>525</v>
      </c>
      <c r="C297" s="26" t="s">
        <v>893</v>
      </c>
      <c r="D297" s="27">
        <v>98000</v>
      </c>
      <c r="E297" s="70">
        <v>98000</v>
      </c>
      <c r="F297" s="71" t="str">
        <f t="shared" si="4"/>
        <v>-</v>
      </c>
    </row>
    <row r="298" spans="1:6" x14ac:dyDescent="0.2">
      <c r="A298" s="24" t="s">
        <v>572</v>
      </c>
      <c r="B298" s="69" t="s">
        <v>525</v>
      </c>
      <c r="C298" s="26" t="s">
        <v>894</v>
      </c>
      <c r="D298" s="27">
        <v>70000</v>
      </c>
      <c r="E298" s="70">
        <v>70000</v>
      </c>
      <c r="F298" s="71" t="str">
        <f t="shared" si="4"/>
        <v>-</v>
      </c>
    </row>
    <row r="299" spans="1:6" x14ac:dyDescent="0.2">
      <c r="A299" s="24" t="s">
        <v>574</v>
      </c>
      <c r="B299" s="69" t="s">
        <v>525</v>
      </c>
      <c r="C299" s="26" t="s">
        <v>895</v>
      </c>
      <c r="D299" s="27">
        <v>70000</v>
      </c>
      <c r="E299" s="70">
        <v>70000</v>
      </c>
      <c r="F299" s="71" t="str">
        <f t="shared" si="4"/>
        <v>-</v>
      </c>
    </row>
    <row r="300" spans="1:6" ht="67.5" x14ac:dyDescent="0.2">
      <c r="A300" s="72" t="s">
        <v>896</v>
      </c>
      <c r="B300" s="58" t="s">
        <v>525</v>
      </c>
      <c r="C300" s="59" t="s">
        <v>897</v>
      </c>
      <c r="D300" s="60">
        <v>100000</v>
      </c>
      <c r="E300" s="61">
        <v>75000</v>
      </c>
      <c r="F300" s="62">
        <f t="shared" si="4"/>
        <v>25000</v>
      </c>
    </row>
    <row r="301" spans="1:6" ht="22.5" x14ac:dyDescent="0.2">
      <c r="A301" s="24" t="s">
        <v>557</v>
      </c>
      <c r="B301" s="69" t="s">
        <v>525</v>
      </c>
      <c r="C301" s="26" t="s">
        <v>898</v>
      </c>
      <c r="D301" s="27">
        <v>100000</v>
      </c>
      <c r="E301" s="70">
        <v>75000</v>
      </c>
      <c r="F301" s="71">
        <f t="shared" si="4"/>
        <v>25000</v>
      </c>
    </row>
    <row r="302" spans="1:6" x14ac:dyDescent="0.2">
      <c r="A302" s="24" t="s">
        <v>559</v>
      </c>
      <c r="B302" s="69" t="s">
        <v>525</v>
      </c>
      <c r="C302" s="26" t="s">
        <v>899</v>
      </c>
      <c r="D302" s="27">
        <v>100000</v>
      </c>
      <c r="E302" s="70">
        <v>75000</v>
      </c>
      <c r="F302" s="71">
        <f t="shared" si="4"/>
        <v>25000</v>
      </c>
    </row>
    <row r="303" spans="1:6" ht="33.75" x14ac:dyDescent="0.2">
      <c r="A303" s="57" t="s">
        <v>900</v>
      </c>
      <c r="B303" s="58" t="s">
        <v>525</v>
      </c>
      <c r="C303" s="59" t="s">
        <v>901</v>
      </c>
      <c r="D303" s="60">
        <v>599000</v>
      </c>
      <c r="E303" s="61">
        <v>194700</v>
      </c>
      <c r="F303" s="62">
        <f t="shared" si="4"/>
        <v>404300</v>
      </c>
    </row>
    <row r="304" spans="1:6" ht="22.5" x14ac:dyDescent="0.2">
      <c r="A304" s="24" t="s">
        <v>557</v>
      </c>
      <c r="B304" s="69" t="s">
        <v>525</v>
      </c>
      <c r="C304" s="26" t="s">
        <v>902</v>
      </c>
      <c r="D304" s="27">
        <v>599000</v>
      </c>
      <c r="E304" s="70">
        <v>194700</v>
      </c>
      <c r="F304" s="71">
        <f t="shared" si="4"/>
        <v>404300</v>
      </c>
    </row>
    <row r="305" spans="1:6" x14ac:dyDescent="0.2">
      <c r="A305" s="24" t="s">
        <v>559</v>
      </c>
      <c r="B305" s="69" t="s">
        <v>525</v>
      </c>
      <c r="C305" s="26" t="s">
        <v>903</v>
      </c>
      <c r="D305" s="27">
        <v>599000</v>
      </c>
      <c r="E305" s="70">
        <v>194700</v>
      </c>
      <c r="F305" s="71">
        <f t="shared" si="4"/>
        <v>404300</v>
      </c>
    </row>
    <row r="306" spans="1:6" ht="45" x14ac:dyDescent="0.2">
      <c r="A306" s="57" t="s">
        <v>904</v>
      </c>
      <c r="B306" s="58" t="s">
        <v>525</v>
      </c>
      <c r="C306" s="59" t="s">
        <v>905</v>
      </c>
      <c r="D306" s="60">
        <v>590000</v>
      </c>
      <c r="E306" s="61" t="s">
        <v>46</v>
      </c>
      <c r="F306" s="62">
        <f t="shared" si="4"/>
        <v>590000</v>
      </c>
    </row>
    <row r="307" spans="1:6" ht="22.5" x14ac:dyDescent="0.2">
      <c r="A307" s="24" t="s">
        <v>557</v>
      </c>
      <c r="B307" s="69" t="s">
        <v>525</v>
      </c>
      <c r="C307" s="26" t="s">
        <v>906</v>
      </c>
      <c r="D307" s="27">
        <v>590000</v>
      </c>
      <c r="E307" s="70" t="s">
        <v>46</v>
      </c>
      <c r="F307" s="71">
        <f t="shared" si="4"/>
        <v>590000</v>
      </c>
    </row>
    <row r="308" spans="1:6" x14ac:dyDescent="0.2">
      <c r="A308" s="24" t="s">
        <v>559</v>
      </c>
      <c r="B308" s="69" t="s">
        <v>525</v>
      </c>
      <c r="C308" s="26" t="s">
        <v>907</v>
      </c>
      <c r="D308" s="27">
        <v>590000</v>
      </c>
      <c r="E308" s="70" t="s">
        <v>46</v>
      </c>
      <c r="F308" s="71">
        <f t="shared" si="4"/>
        <v>590000</v>
      </c>
    </row>
    <row r="309" spans="1:6" ht="22.5" x14ac:dyDescent="0.2">
      <c r="A309" s="57" t="s">
        <v>908</v>
      </c>
      <c r="B309" s="58" t="s">
        <v>525</v>
      </c>
      <c r="C309" s="59" t="s">
        <v>909</v>
      </c>
      <c r="D309" s="60">
        <v>2511900</v>
      </c>
      <c r="E309" s="61">
        <v>1692860.45</v>
      </c>
      <c r="F309" s="62">
        <f t="shared" si="4"/>
        <v>819039.55</v>
      </c>
    </row>
    <row r="310" spans="1:6" x14ac:dyDescent="0.2">
      <c r="A310" s="57" t="s">
        <v>910</v>
      </c>
      <c r="B310" s="58" t="s">
        <v>525</v>
      </c>
      <c r="C310" s="59" t="s">
        <v>911</v>
      </c>
      <c r="D310" s="60">
        <v>1416100</v>
      </c>
      <c r="E310" s="61">
        <v>870801.06</v>
      </c>
      <c r="F310" s="62">
        <f t="shared" si="4"/>
        <v>545298.93999999994</v>
      </c>
    </row>
    <row r="311" spans="1:6" ht="33.75" x14ac:dyDescent="0.2">
      <c r="A311" s="57" t="s">
        <v>609</v>
      </c>
      <c r="B311" s="58" t="s">
        <v>525</v>
      </c>
      <c r="C311" s="59" t="s">
        <v>912</v>
      </c>
      <c r="D311" s="60">
        <v>1416100</v>
      </c>
      <c r="E311" s="61">
        <v>870801.06</v>
      </c>
      <c r="F311" s="62">
        <f t="shared" si="4"/>
        <v>545298.93999999994</v>
      </c>
    </row>
    <row r="312" spans="1:6" x14ac:dyDescent="0.2">
      <c r="A312" s="57" t="s">
        <v>551</v>
      </c>
      <c r="B312" s="58" t="s">
        <v>525</v>
      </c>
      <c r="C312" s="59" t="s">
        <v>913</v>
      </c>
      <c r="D312" s="60">
        <v>1416100</v>
      </c>
      <c r="E312" s="61">
        <v>870801.06</v>
      </c>
      <c r="F312" s="62">
        <f t="shared" si="4"/>
        <v>545298.93999999994</v>
      </c>
    </row>
    <row r="313" spans="1:6" ht="22.5" x14ac:dyDescent="0.2">
      <c r="A313" s="57" t="s">
        <v>914</v>
      </c>
      <c r="B313" s="58" t="s">
        <v>525</v>
      </c>
      <c r="C313" s="59" t="s">
        <v>915</v>
      </c>
      <c r="D313" s="60">
        <v>984300</v>
      </c>
      <c r="E313" s="61">
        <v>591581.05000000005</v>
      </c>
      <c r="F313" s="62">
        <f t="shared" si="4"/>
        <v>392718.94999999995</v>
      </c>
    </row>
    <row r="314" spans="1:6" ht="22.5" x14ac:dyDescent="0.2">
      <c r="A314" s="57" t="s">
        <v>916</v>
      </c>
      <c r="B314" s="58" t="s">
        <v>525</v>
      </c>
      <c r="C314" s="59" t="s">
        <v>917</v>
      </c>
      <c r="D314" s="60">
        <v>422300</v>
      </c>
      <c r="E314" s="61">
        <v>130108.65</v>
      </c>
      <c r="F314" s="62">
        <f t="shared" si="4"/>
        <v>292191.34999999998</v>
      </c>
    </row>
    <row r="315" spans="1:6" ht="22.5" x14ac:dyDescent="0.2">
      <c r="A315" s="24" t="s">
        <v>557</v>
      </c>
      <c r="B315" s="69" t="s">
        <v>525</v>
      </c>
      <c r="C315" s="26" t="s">
        <v>918</v>
      </c>
      <c r="D315" s="27">
        <v>422300</v>
      </c>
      <c r="E315" s="70">
        <v>130108.65</v>
      </c>
      <c r="F315" s="71">
        <f t="shared" si="4"/>
        <v>292191.34999999998</v>
      </c>
    </row>
    <row r="316" spans="1:6" x14ac:dyDescent="0.2">
      <c r="A316" s="24" t="s">
        <v>559</v>
      </c>
      <c r="B316" s="69" t="s">
        <v>525</v>
      </c>
      <c r="C316" s="26" t="s">
        <v>919</v>
      </c>
      <c r="D316" s="27">
        <v>422300</v>
      </c>
      <c r="E316" s="70">
        <v>130108.65</v>
      </c>
      <c r="F316" s="71">
        <f t="shared" si="4"/>
        <v>292191.34999999998</v>
      </c>
    </row>
    <row r="317" spans="1:6" ht="22.5" x14ac:dyDescent="0.2">
      <c r="A317" s="57" t="s">
        <v>920</v>
      </c>
      <c r="B317" s="58" t="s">
        <v>525</v>
      </c>
      <c r="C317" s="59" t="s">
        <v>921</v>
      </c>
      <c r="D317" s="60">
        <v>22000</v>
      </c>
      <c r="E317" s="61">
        <v>13982.4</v>
      </c>
      <c r="F317" s="62">
        <f t="shared" si="4"/>
        <v>8017.6</v>
      </c>
    </row>
    <row r="318" spans="1:6" ht="22.5" x14ac:dyDescent="0.2">
      <c r="A318" s="24" t="s">
        <v>557</v>
      </c>
      <c r="B318" s="69" t="s">
        <v>525</v>
      </c>
      <c r="C318" s="26" t="s">
        <v>922</v>
      </c>
      <c r="D318" s="27">
        <v>22000</v>
      </c>
      <c r="E318" s="70">
        <v>13982.4</v>
      </c>
      <c r="F318" s="71">
        <f t="shared" si="4"/>
        <v>8017.6</v>
      </c>
    </row>
    <row r="319" spans="1:6" x14ac:dyDescent="0.2">
      <c r="A319" s="24" t="s">
        <v>559</v>
      </c>
      <c r="B319" s="69" t="s">
        <v>525</v>
      </c>
      <c r="C319" s="26" t="s">
        <v>923</v>
      </c>
      <c r="D319" s="27">
        <v>22000</v>
      </c>
      <c r="E319" s="70">
        <v>13982.4</v>
      </c>
      <c r="F319" s="71">
        <f t="shared" si="4"/>
        <v>8017.6</v>
      </c>
    </row>
    <row r="320" spans="1:6" ht="22.5" x14ac:dyDescent="0.2">
      <c r="A320" s="57" t="s">
        <v>924</v>
      </c>
      <c r="B320" s="58" t="s">
        <v>525</v>
      </c>
      <c r="C320" s="59" t="s">
        <v>925</v>
      </c>
      <c r="D320" s="60">
        <v>240000</v>
      </c>
      <c r="E320" s="61">
        <v>147490</v>
      </c>
      <c r="F320" s="62">
        <f t="shared" si="4"/>
        <v>92510</v>
      </c>
    </row>
    <row r="321" spans="1:6" ht="22.5" x14ac:dyDescent="0.2">
      <c r="A321" s="24" t="s">
        <v>557</v>
      </c>
      <c r="B321" s="69" t="s">
        <v>525</v>
      </c>
      <c r="C321" s="26" t="s">
        <v>926</v>
      </c>
      <c r="D321" s="27">
        <v>240000</v>
      </c>
      <c r="E321" s="70">
        <v>147490</v>
      </c>
      <c r="F321" s="71">
        <f t="shared" si="4"/>
        <v>92510</v>
      </c>
    </row>
    <row r="322" spans="1:6" x14ac:dyDescent="0.2">
      <c r="A322" s="24" t="s">
        <v>559</v>
      </c>
      <c r="B322" s="69" t="s">
        <v>525</v>
      </c>
      <c r="C322" s="26" t="s">
        <v>927</v>
      </c>
      <c r="D322" s="27">
        <v>240000</v>
      </c>
      <c r="E322" s="70">
        <v>147490</v>
      </c>
      <c r="F322" s="71">
        <f t="shared" si="4"/>
        <v>92510</v>
      </c>
    </row>
    <row r="323" spans="1:6" ht="22.5" x14ac:dyDescent="0.2">
      <c r="A323" s="57" t="s">
        <v>928</v>
      </c>
      <c r="B323" s="58" t="s">
        <v>525</v>
      </c>
      <c r="C323" s="59" t="s">
        <v>929</v>
      </c>
      <c r="D323" s="60">
        <v>300000</v>
      </c>
      <c r="E323" s="61">
        <v>300000</v>
      </c>
      <c r="F323" s="62" t="str">
        <f t="shared" si="4"/>
        <v>-</v>
      </c>
    </row>
    <row r="324" spans="1:6" x14ac:dyDescent="0.2">
      <c r="A324" s="24" t="s">
        <v>497</v>
      </c>
      <c r="B324" s="69" t="s">
        <v>525</v>
      </c>
      <c r="C324" s="26" t="s">
        <v>930</v>
      </c>
      <c r="D324" s="27">
        <v>300000</v>
      </c>
      <c r="E324" s="70">
        <v>300000</v>
      </c>
      <c r="F324" s="71" t="str">
        <f t="shared" si="4"/>
        <v>-</v>
      </c>
    </row>
    <row r="325" spans="1:6" x14ac:dyDescent="0.2">
      <c r="A325" s="24" t="s">
        <v>497</v>
      </c>
      <c r="B325" s="69" t="s">
        <v>525</v>
      </c>
      <c r="C325" s="26" t="s">
        <v>931</v>
      </c>
      <c r="D325" s="27">
        <v>300000</v>
      </c>
      <c r="E325" s="70">
        <v>300000</v>
      </c>
      <c r="F325" s="71" t="str">
        <f t="shared" si="4"/>
        <v>-</v>
      </c>
    </row>
    <row r="326" spans="1:6" ht="22.5" x14ac:dyDescent="0.2">
      <c r="A326" s="57" t="s">
        <v>932</v>
      </c>
      <c r="B326" s="58" t="s">
        <v>525</v>
      </c>
      <c r="C326" s="59" t="s">
        <v>933</v>
      </c>
      <c r="D326" s="60">
        <v>431800</v>
      </c>
      <c r="E326" s="61">
        <v>279220.01</v>
      </c>
      <c r="F326" s="62">
        <f t="shared" si="4"/>
        <v>152579.99</v>
      </c>
    </row>
    <row r="327" spans="1:6" ht="22.5" x14ac:dyDescent="0.2">
      <c r="A327" s="57" t="s">
        <v>934</v>
      </c>
      <c r="B327" s="58" t="s">
        <v>525</v>
      </c>
      <c r="C327" s="59" t="s">
        <v>935</v>
      </c>
      <c r="D327" s="60">
        <v>131800</v>
      </c>
      <c r="E327" s="61">
        <v>79248</v>
      </c>
      <c r="F327" s="62">
        <f t="shared" si="4"/>
        <v>52552</v>
      </c>
    </row>
    <row r="328" spans="1:6" ht="22.5" x14ac:dyDescent="0.2">
      <c r="A328" s="24" t="s">
        <v>557</v>
      </c>
      <c r="B328" s="69" t="s">
        <v>525</v>
      </c>
      <c r="C328" s="26" t="s">
        <v>936</v>
      </c>
      <c r="D328" s="27">
        <v>131800</v>
      </c>
      <c r="E328" s="70">
        <v>79248</v>
      </c>
      <c r="F328" s="71">
        <f t="shared" si="4"/>
        <v>52552</v>
      </c>
    </row>
    <row r="329" spans="1:6" x14ac:dyDescent="0.2">
      <c r="A329" s="24" t="s">
        <v>559</v>
      </c>
      <c r="B329" s="69" t="s">
        <v>525</v>
      </c>
      <c r="C329" s="26" t="s">
        <v>937</v>
      </c>
      <c r="D329" s="27">
        <v>131800</v>
      </c>
      <c r="E329" s="70">
        <v>79248</v>
      </c>
      <c r="F329" s="71">
        <f t="shared" si="4"/>
        <v>52552</v>
      </c>
    </row>
    <row r="330" spans="1:6" x14ac:dyDescent="0.2">
      <c r="A330" s="57" t="s">
        <v>938</v>
      </c>
      <c r="B330" s="58" t="s">
        <v>525</v>
      </c>
      <c r="C330" s="59" t="s">
        <v>939</v>
      </c>
      <c r="D330" s="60">
        <v>300000</v>
      </c>
      <c r="E330" s="61">
        <v>199972.01</v>
      </c>
      <c r="F330" s="62">
        <f t="shared" si="4"/>
        <v>100027.98999999999</v>
      </c>
    </row>
    <row r="331" spans="1:6" ht="22.5" x14ac:dyDescent="0.2">
      <c r="A331" s="24" t="s">
        <v>557</v>
      </c>
      <c r="B331" s="69" t="s">
        <v>525</v>
      </c>
      <c r="C331" s="26" t="s">
        <v>940</v>
      </c>
      <c r="D331" s="27">
        <v>300000</v>
      </c>
      <c r="E331" s="70">
        <v>199972.01</v>
      </c>
      <c r="F331" s="71">
        <f t="shared" si="4"/>
        <v>100027.98999999999</v>
      </c>
    </row>
    <row r="332" spans="1:6" x14ac:dyDescent="0.2">
      <c r="A332" s="24" t="s">
        <v>559</v>
      </c>
      <c r="B332" s="69" t="s">
        <v>525</v>
      </c>
      <c r="C332" s="26" t="s">
        <v>941</v>
      </c>
      <c r="D332" s="27">
        <v>300000</v>
      </c>
      <c r="E332" s="70">
        <v>199972.01</v>
      </c>
      <c r="F332" s="71">
        <f t="shared" si="4"/>
        <v>100027.98999999999</v>
      </c>
    </row>
    <row r="333" spans="1:6" ht="33.75" x14ac:dyDescent="0.2">
      <c r="A333" s="57" t="s">
        <v>942</v>
      </c>
      <c r="B333" s="58" t="s">
        <v>525</v>
      </c>
      <c r="C333" s="59" t="s">
        <v>943</v>
      </c>
      <c r="D333" s="60">
        <v>450600</v>
      </c>
      <c r="E333" s="61">
        <v>400000</v>
      </c>
      <c r="F333" s="62">
        <f t="shared" si="4"/>
        <v>50600</v>
      </c>
    </row>
    <row r="334" spans="1:6" ht="33.75" x14ac:dyDescent="0.2">
      <c r="A334" s="57" t="s">
        <v>609</v>
      </c>
      <c r="B334" s="58" t="s">
        <v>525</v>
      </c>
      <c r="C334" s="59" t="s">
        <v>944</v>
      </c>
      <c r="D334" s="60">
        <v>450600</v>
      </c>
      <c r="E334" s="61">
        <v>400000</v>
      </c>
      <c r="F334" s="62">
        <f t="shared" si="4"/>
        <v>50600</v>
      </c>
    </row>
    <row r="335" spans="1:6" x14ac:dyDescent="0.2">
      <c r="A335" s="57" t="s">
        <v>551</v>
      </c>
      <c r="B335" s="58" t="s">
        <v>525</v>
      </c>
      <c r="C335" s="59" t="s">
        <v>945</v>
      </c>
      <c r="D335" s="60">
        <v>450600</v>
      </c>
      <c r="E335" s="61">
        <v>400000</v>
      </c>
      <c r="F335" s="62">
        <f t="shared" ref="F335:F398" si="5">IF(OR(D335="-",IF(E335="-",0,E335)&gt;=IF(D335="-",0,D335)),"-",IF(D335="-",0,D335)-IF(E335="-",0,E335))</f>
        <v>50600</v>
      </c>
    </row>
    <row r="336" spans="1:6" ht="33.75" x14ac:dyDescent="0.2">
      <c r="A336" s="57" t="s">
        <v>946</v>
      </c>
      <c r="B336" s="58" t="s">
        <v>525</v>
      </c>
      <c r="C336" s="59" t="s">
        <v>947</v>
      </c>
      <c r="D336" s="60">
        <v>250600</v>
      </c>
      <c r="E336" s="61">
        <v>200000</v>
      </c>
      <c r="F336" s="62">
        <f t="shared" si="5"/>
        <v>50600</v>
      </c>
    </row>
    <row r="337" spans="1:6" ht="22.5" x14ac:dyDescent="0.2">
      <c r="A337" s="57" t="s">
        <v>948</v>
      </c>
      <c r="B337" s="58" t="s">
        <v>525</v>
      </c>
      <c r="C337" s="59" t="s">
        <v>949</v>
      </c>
      <c r="D337" s="60">
        <v>50600</v>
      </c>
      <c r="E337" s="61" t="s">
        <v>46</v>
      </c>
      <c r="F337" s="62">
        <f t="shared" si="5"/>
        <v>50600</v>
      </c>
    </row>
    <row r="338" spans="1:6" ht="22.5" x14ac:dyDescent="0.2">
      <c r="A338" s="24" t="s">
        <v>557</v>
      </c>
      <c r="B338" s="69" t="s">
        <v>525</v>
      </c>
      <c r="C338" s="26" t="s">
        <v>950</v>
      </c>
      <c r="D338" s="27">
        <v>50600</v>
      </c>
      <c r="E338" s="70" t="s">
        <v>46</v>
      </c>
      <c r="F338" s="71">
        <f t="shared" si="5"/>
        <v>50600</v>
      </c>
    </row>
    <row r="339" spans="1:6" x14ac:dyDescent="0.2">
      <c r="A339" s="24" t="s">
        <v>559</v>
      </c>
      <c r="B339" s="69" t="s">
        <v>525</v>
      </c>
      <c r="C339" s="26" t="s">
        <v>951</v>
      </c>
      <c r="D339" s="27">
        <v>50600</v>
      </c>
      <c r="E339" s="70" t="s">
        <v>46</v>
      </c>
      <c r="F339" s="71">
        <f t="shared" si="5"/>
        <v>50600</v>
      </c>
    </row>
    <row r="340" spans="1:6" ht="22.5" x14ac:dyDescent="0.2">
      <c r="A340" s="57" t="s">
        <v>952</v>
      </c>
      <c r="B340" s="58" t="s">
        <v>525</v>
      </c>
      <c r="C340" s="59" t="s">
        <v>953</v>
      </c>
      <c r="D340" s="60">
        <v>200000</v>
      </c>
      <c r="E340" s="61">
        <v>200000</v>
      </c>
      <c r="F340" s="62" t="str">
        <f t="shared" si="5"/>
        <v>-</v>
      </c>
    </row>
    <row r="341" spans="1:6" x14ac:dyDescent="0.2">
      <c r="A341" s="24" t="s">
        <v>497</v>
      </c>
      <c r="B341" s="69" t="s">
        <v>525</v>
      </c>
      <c r="C341" s="26" t="s">
        <v>954</v>
      </c>
      <c r="D341" s="27">
        <v>200000</v>
      </c>
      <c r="E341" s="70">
        <v>200000</v>
      </c>
      <c r="F341" s="71" t="str">
        <f t="shared" si="5"/>
        <v>-</v>
      </c>
    </row>
    <row r="342" spans="1:6" x14ac:dyDescent="0.2">
      <c r="A342" s="24" t="s">
        <v>497</v>
      </c>
      <c r="B342" s="69" t="s">
        <v>525</v>
      </c>
      <c r="C342" s="26" t="s">
        <v>955</v>
      </c>
      <c r="D342" s="27">
        <v>200000</v>
      </c>
      <c r="E342" s="70">
        <v>200000</v>
      </c>
      <c r="F342" s="71" t="str">
        <f t="shared" si="5"/>
        <v>-</v>
      </c>
    </row>
    <row r="343" spans="1:6" ht="22.5" x14ac:dyDescent="0.2">
      <c r="A343" s="57" t="s">
        <v>956</v>
      </c>
      <c r="B343" s="58" t="s">
        <v>525</v>
      </c>
      <c r="C343" s="59" t="s">
        <v>957</v>
      </c>
      <c r="D343" s="60">
        <v>200000</v>
      </c>
      <c r="E343" s="61">
        <v>200000</v>
      </c>
      <c r="F343" s="62" t="str">
        <f t="shared" si="5"/>
        <v>-</v>
      </c>
    </row>
    <row r="344" spans="1:6" ht="22.5" x14ac:dyDescent="0.2">
      <c r="A344" s="57" t="s">
        <v>958</v>
      </c>
      <c r="B344" s="58" t="s">
        <v>525</v>
      </c>
      <c r="C344" s="59" t="s">
        <v>959</v>
      </c>
      <c r="D344" s="60">
        <v>200000</v>
      </c>
      <c r="E344" s="61">
        <v>200000</v>
      </c>
      <c r="F344" s="62" t="str">
        <f t="shared" si="5"/>
        <v>-</v>
      </c>
    </row>
    <row r="345" spans="1:6" x14ac:dyDescent="0.2">
      <c r="A345" s="24" t="s">
        <v>497</v>
      </c>
      <c r="B345" s="69" t="s">
        <v>525</v>
      </c>
      <c r="C345" s="26" t="s">
        <v>960</v>
      </c>
      <c r="D345" s="27">
        <v>200000</v>
      </c>
      <c r="E345" s="70">
        <v>200000</v>
      </c>
      <c r="F345" s="71" t="str">
        <f t="shared" si="5"/>
        <v>-</v>
      </c>
    </row>
    <row r="346" spans="1:6" x14ac:dyDescent="0.2">
      <c r="A346" s="24" t="s">
        <v>497</v>
      </c>
      <c r="B346" s="69" t="s">
        <v>525</v>
      </c>
      <c r="C346" s="26" t="s">
        <v>961</v>
      </c>
      <c r="D346" s="27">
        <v>200000</v>
      </c>
      <c r="E346" s="70">
        <v>200000</v>
      </c>
      <c r="F346" s="71" t="str">
        <f t="shared" si="5"/>
        <v>-</v>
      </c>
    </row>
    <row r="347" spans="1:6" ht="22.5" x14ac:dyDescent="0.2">
      <c r="A347" s="57" t="s">
        <v>962</v>
      </c>
      <c r="B347" s="58" t="s">
        <v>525</v>
      </c>
      <c r="C347" s="59" t="s">
        <v>963</v>
      </c>
      <c r="D347" s="60">
        <v>645200</v>
      </c>
      <c r="E347" s="61">
        <v>422059.39</v>
      </c>
      <c r="F347" s="62">
        <f t="shared" si="5"/>
        <v>223140.61</v>
      </c>
    </row>
    <row r="348" spans="1:6" ht="33.75" x14ac:dyDescent="0.2">
      <c r="A348" s="57" t="s">
        <v>609</v>
      </c>
      <c r="B348" s="58" t="s">
        <v>525</v>
      </c>
      <c r="C348" s="59" t="s">
        <v>964</v>
      </c>
      <c r="D348" s="60">
        <v>645200</v>
      </c>
      <c r="E348" s="61">
        <v>422059.39</v>
      </c>
      <c r="F348" s="62">
        <f t="shared" si="5"/>
        <v>223140.61</v>
      </c>
    </row>
    <row r="349" spans="1:6" x14ac:dyDescent="0.2">
      <c r="A349" s="57" t="s">
        <v>551</v>
      </c>
      <c r="B349" s="58" t="s">
        <v>525</v>
      </c>
      <c r="C349" s="59" t="s">
        <v>965</v>
      </c>
      <c r="D349" s="60">
        <v>645200</v>
      </c>
      <c r="E349" s="61">
        <v>422059.39</v>
      </c>
      <c r="F349" s="62">
        <f t="shared" si="5"/>
        <v>223140.61</v>
      </c>
    </row>
    <row r="350" spans="1:6" ht="22.5" x14ac:dyDescent="0.2">
      <c r="A350" s="57" t="s">
        <v>966</v>
      </c>
      <c r="B350" s="58" t="s">
        <v>525</v>
      </c>
      <c r="C350" s="59" t="s">
        <v>967</v>
      </c>
      <c r="D350" s="60">
        <v>645200</v>
      </c>
      <c r="E350" s="61">
        <v>422059.39</v>
      </c>
      <c r="F350" s="62">
        <f t="shared" si="5"/>
        <v>223140.61</v>
      </c>
    </row>
    <row r="351" spans="1:6" ht="22.5" x14ac:dyDescent="0.2">
      <c r="A351" s="57" t="s">
        <v>968</v>
      </c>
      <c r="B351" s="58" t="s">
        <v>525</v>
      </c>
      <c r="C351" s="59" t="s">
        <v>969</v>
      </c>
      <c r="D351" s="60">
        <v>645200</v>
      </c>
      <c r="E351" s="61">
        <v>422059.39</v>
      </c>
      <c r="F351" s="62">
        <f t="shared" si="5"/>
        <v>223140.61</v>
      </c>
    </row>
    <row r="352" spans="1:6" ht="22.5" x14ac:dyDescent="0.2">
      <c r="A352" s="24" t="s">
        <v>557</v>
      </c>
      <c r="B352" s="69" t="s">
        <v>525</v>
      </c>
      <c r="C352" s="26" t="s">
        <v>970</v>
      </c>
      <c r="D352" s="27">
        <v>645200</v>
      </c>
      <c r="E352" s="70">
        <v>422059.39</v>
      </c>
      <c r="F352" s="71">
        <f t="shared" si="5"/>
        <v>223140.61</v>
      </c>
    </row>
    <row r="353" spans="1:6" x14ac:dyDescent="0.2">
      <c r="A353" s="24" t="s">
        <v>559</v>
      </c>
      <c r="B353" s="69" t="s">
        <v>525</v>
      </c>
      <c r="C353" s="26" t="s">
        <v>971</v>
      </c>
      <c r="D353" s="27">
        <v>645200</v>
      </c>
      <c r="E353" s="70">
        <v>422059.39</v>
      </c>
      <c r="F353" s="71">
        <f t="shared" si="5"/>
        <v>223140.61</v>
      </c>
    </row>
    <row r="354" spans="1:6" x14ac:dyDescent="0.2">
      <c r="A354" s="57" t="s">
        <v>972</v>
      </c>
      <c r="B354" s="58" t="s">
        <v>525</v>
      </c>
      <c r="C354" s="59" t="s">
        <v>973</v>
      </c>
      <c r="D354" s="100">
        <v>164850411.09</v>
      </c>
      <c r="E354" s="61">
        <v>124855554.81999999</v>
      </c>
      <c r="F354" s="62">
        <f t="shared" si="5"/>
        <v>39994856.270000011</v>
      </c>
    </row>
    <row r="355" spans="1:6" x14ac:dyDescent="0.2">
      <c r="A355" s="57" t="s">
        <v>974</v>
      </c>
      <c r="B355" s="58" t="s">
        <v>525</v>
      </c>
      <c r="C355" s="59" t="s">
        <v>975</v>
      </c>
      <c r="D355" s="60">
        <v>14735000</v>
      </c>
      <c r="E355" s="61">
        <v>13149241.9</v>
      </c>
      <c r="F355" s="62">
        <f t="shared" si="5"/>
        <v>1585758.0999999996</v>
      </c>
    </row>
    <row r="356" spans="1:6" ht="33.75" x14ac:dyDescent="0.2">
      <c r="A356" s="57" t="s">
        <v>590</v>
      </c>
      <c r="B356" s="58" t="s">
        <v>525</v>
      </c>
      <c r="C356" s="59" t="s">
        <v>976</v>
      </c>
      <c r="D356" s="60">
        <v>14735000</v>
      </c>
      <c r="E356" s="61">
        <v>13149241.9</v>
      </c>
      <c r="F356" s="62">
        <f t="shared" si="5"/>
        <v>1585758.0999999996</v>
      </c>
    </row>
    <row r="357" spans="1:6" x14ac:dyDescent="0.2">
      <c r="A357" s="57" t="s">
        <v>551</v>
      </c>
      <c r="B357" s="58" t="s">
        <v>525</v>
      </c>
      <c r="C357" s="59" t="s">
        <v>977</v>
      </c>
      <c r="D357" s="60">
        <v>14735000</v>
      </c>
      <c r="E357" s="61">
        <v>13149241.9</v>
      </c>
      <c r="F357" s="62">
        <f t="shared" si="5"/>
        <v>1585758.0999999996</v>
      </c>
    </row>
    <row r="358" spans="1:6" ht="45" x14ac:dyDescent="0.2">
      <c r="A358" s="57" t="s">
        <v>978</v>
      </c>
      <c r="B358" s="58" t="s">
        <v>525</v>
      </c>
      <c r="C358" s="59" t="s">
        <v>979</v>
      </c>
      <c r="D358" s="60">
        <v>8100000</v>
      </c>
      <c r="E358" s="61">
        <v>8100000</v>
      </c>
      <c r="F358" s="62" t="str">
        <f t="shared" si="5"/>
        <v>-</v>
      </c>
    </row>
    <row r="359" spans="1:6" ht="22.5" x14ac:dyDescent="0.2">
      <c r="A359" s="57" t="s">
        <v>980</v>
      </c>
      <c r="B359" s="58" t="s">
        <v>525</v>
      </c>
      <c r="C359" s="59" t="s">
        <v>981</v>
      </c>
      <c r="D359" s="60">
        <v>4000000</v>
      </c>
      <c r="E359" s="61">
        <v>4000000</v>
      </c>
      <c r="F359" s="62" t="str">
        <f t="shared" si="5"/>
        <v>-</v>
      </c>
    </row>
    <row r="360" spans="1:6" ht="45" x14ac:dyDescent="0.2">
      <c r="A360" s="24" t="s">
        <v>982</v>
      </c>
      <c r="B360" s="69" t="s">
        <v>525</v>
      </c>
      <c r="C360" s="26" t="s">
        <v>983</v>
      </c>
      <c r="D360" s="27">
        <v>4000000</v>
      </c>
      <c r="E360" s="70">
        <v>4000000</v>
      </c>
      <c r="F360" s="71" t="str">
        <f t="shared" si="5"/>
        <v>-</v>
      </c>
    </row>
    <row r="361" spans="1:6" ht="45" x14ac:dyDescent="0.2">
      <c r="A361" s="24" t="s">
        <v>984</v>
      </c>
      <c r="B361" s="69" t="s">
        <v>525</v>
      </c>
      <c r="C361" s="26" t="s">
        <v>985</v>
      </c>
      <c r="D361" s="27">
        <v>4000000</v>
      </c>
      <c r="E361" s="70">
        <v>4000000</v>
      </c>
      <c r="F361" s="71" t="str">
        <f t="shared" si="5"/>
        <v>-</v>
      </c>
    </row>
    <row r="362" spans="1:6" ht="22.5" x14ac:dyDescent="0.2">
      <c r="A362" s="57" t="s">
        <v>986</v>
      </c>
      <c r="B362" s="58" t="s">
        <v>525</v>
      </c>
      <c r="C362" s="59" t="s">
        <v>987</v>
      </c>
      <c r="D362" s="60">
        <v>4100000</v>
      </c>
      <c r="E362" s="61">
        <v>4100000</v>
      </c>
      <c r="F362" s="62" t="str">
        <f t="shared" si="5"/>
        <v>-</v>
      </c>
    </row>
    <row r="363" spans="1:6" ht="45" x14ac:dyDescent="0.2">
      <c r="A363" s="24" t="s">
        <v>982</v>
      </c>
      <c r="B363" s="69" t="s">
        <v>525</v>
      </c>
      <c r="C363" s="26" t="s">
        <v>988</v>
      </c>
      <c r="D363" s="27">
        <v>4100000</v>
      </c>
      <c r="E363" s="70">
        <v>4100000</v>
      </c>
      <c r="F363" s="71" t="str">
        <f t="shared" si="5"/>
        <v>-</v>
      </c>
    </row>
    <row r="364" spans="1:6" ht="45" x14ac:dyDescent="0.2">
      <c r="A364" s="24" t="s">
        <v>984</v>
      </c>
      <c r="B364" s="69" t="s">
        <v>525</v>
      </c>
      <c r="C364" s="26" t="s">
        <v>989</v>
      </c>
      <c r="D364" s="27">
        <v>4100000</v>
      </c>
      <c r="E364" s="70">
        <v>4100000</v>
      </c>
      <c r="F364" s="71" t="str">
        <f t="shared" si="5"/>
        <v>-</v>
      </c>
    </row>
    <row r="365" spans="1:6" ht="33.75" x14ac:dyDescent="0.2">
      <c r="A365" s="57" t="s">
        <v>990</v>
      </c>
      <c r="B365" s="58" t="s">
        <v>525</v>
      </c>
      <c r="C365" s="59" t="s">
        <v>991</v>
      </c>
      <c r="D365" s="60">
        <v>5500000</v>
      </c>
      <c r="E365" s="61">
        <v>3944241.9</v>
      </c>
      <c r="F365" s="62">
        <f t="shared" si="5"/>
        <v>1555758.1</v>
      </c>
    </row>
    <row r="366" spans="1:6" ht="22.5" x14ac:dyDescent="0.2">
      <c r="A366" s="57" t="s">
        <v>992</v>
      </c>
      <c r="B366" s="58" t="s">
        <v>525</v>
      </c>
      <c r="C366" s="59" t="s">
        <v>993</v>
      </c>
      <c r="D366" s="60">
        <v>1200000</v>
      </c>
      <c r="E366" s="61">
        <v>657373.65</v>
      </c>
      <c r="F366" s="62">
        <f t="shared" si="5"/>
        <v>542626.35</v>
      </c>
    </row>
    <row r="367" spans="1:6" ht="45" x14ac:dyDescent="0.2">
      <c r="A367" s="24" t="s">
        <v>982</v>
      </c>
      <c r="B367" s="69" t="s">
        <v>525</v>
      </c>
      <c r="C367" s="26" t="s">
        <v>994</v>
      </c>
      <c r="D367" s="27">
        <v>1200000</v>
      </c>
      <c r="E367" s="70">
        <v>657373.65</v>
      </c>
      <c r="F367" s="71">
        <f t="shared" si="5"/>
        <v>542626.35</v>
      </c>
    </row>
    <row r="368" spans="1:6" ht="45" x14ac:dyDescent="0.2">
      <c r="A368" s="24" t="s">
        <v>984</v>
      </c>
      <c r="B368" s="69" t="s">
        <v>525</v>
      </c>
      <c r="C368" s="26" t="s">
        <v>995</v>
      </c>
      <c r="D368" s="27">
        <v>1200000</v>
      </c>
      <c r="E368" s="70">
        <v>657373.65</v>
      </c>
      <c r="F368" s="71">
        <f t="shared" si="5"/>
        <v>542626.35</v>
      </c>
    </row>
    <row r="369" spans="1:6" x14ac:dyDescent="0.2">
      <c r="A369" s="57" t="s">
        <v>595</v>
      </c>
      <c r="B369" s="58" t="s">
        <v>525</v>
      </c>
      <c r="C369" s="59" t="s">
        <v>996</v>
      </c>
      <c r="D369" s="60">
        <v>4300000</v>
      </c>
      <c r="E369" s="61">
        <v>3286868.25</v>
      </c>
      <c r="F369" s="62">
        <f t="shared" si="5"/>
        <v>1013131.75</v>
      </c>
    </row>
    <row r="370" spans="1:6" ht="45" x14ac:dyDescent="0.2">
      <c r="A370" s="24" t="s">
        <v>982</v>
      </c>
      <c r="B370" s="69" t="s">
        <v>525</v>
      </c>
      <c r="C370" s="26" t="s">
        <v>997</v>
      </c>
      <c r="D370" s="27">
        <v>4300000</v>
      </c>
      <c r="E370" s="70">
        <v>3286868.25</v>
      </c>
      <c r="F370" s="71">
        <f t="shared" si="5"/>
        <v>1013131.75</v>
      </c>
    </row>
    <row r="371" spans="1:6" ht="45" x14ac:dyDescent="0.2">
      <c r="A371" s="24" t="s">
        <v>984</v>
      </c>
      <c r="B371" s="69" t="s">
        <v>525</v>
      </c>
      <c r="C371" s="26" t="s">
        <v>998</v>
      </c>
      <c r="D371" s="27">
        <v>4300000</v>
      </c>
      <c r="E371" s="70">
        <v>3286868.25</v>
      </c>
      <c r="F371" s="71">
        <f t="shared" si="5"/>
        <v>1013131.75</v>
      </c>
    </row>
    <row r="372" spans="1:6" ht="45" x14ac:dyDescent="0.2">
      <c r="A372" s="57" t="s">
        <v>593</v>
      </c>
      <c r="B372" s="58" t="s">
        <v>525</v>
      </c>
      <c r="C372" s="59" t="s">
        <v>999</v>
      </c>
      <c r="D372" s="60">
        <v>1135000</v>
      </c>
      <c r="E372" s="61">
        <v>1105000</v>
      </c>
      <c r="F372" s="62">
        <f t="shared" si="5"/>
        <v>30000</v>
      </c>
    </row>
    <row r="373" spans="1:6" ht="33.75" x14ac:dyDescent="0.2">
      <c r="A373" s="57" t="s">
        <v>1000</v>
      </c>
      <c r="B373" s="58" t="s">
        <v>525</v>
      </c>
      <c r="C373" s="59" t="s">
        <v>1001</v>
      </c>
      <c r="D373" s="60">
        <v>65000</v>
      </c>
      <c r="E373" s="61">
        <v>35000</v>
      </c>
      <c r="F373" s="62">
        <f t="shared" si="5"/>
        <v>30000</v>
      </c>
    </row>
    <row r="374" spans="1:6" ht="45" x14ac:dyDescent="0.2">
      <c r="A374" s="24" t="s">
        <v>982</v>
      </c>
      <c r="B374" s="69" t="s">
        <v>525</v>
      </c>
      <c r="C374" s="26" t="s">
        <v>1002</v>
      </c>
      <c r="D374" s="27">
        <v>65000</v>
      </c>
      <c r="E374" s="70">
        <v>35000</v>
      </c>
      <c r="F374" s="71">
        <f t="shared" si="5"/>
        <v>30000</v>
      </c>
    </row>
    <row r="375" spans="1:6" ht="45" x14ac:dyDescent="0.2">
      <c r="A375" s="24" t="s">
        <v>984</v>
      </c>
      <c r="B375" s="69" t="s">
        <v>525</v>
      </c>
      <c r="C375" s="26" t="s">
        <v>1003</v>
      </c>
      <c r="D375" s="27">
        <v>65000</v>
      </c>
      <c r="E375" s="70">
        <v>35000</v>
      </c>
      <c r="F375" s="71">
        <f t="shared" si="5"/>
        <v>30000</v>
      </c>
    </row>
    <row r="376" spans="1:6" ht="56.25" x14ac:dyDescent="0.2">
      <c r="A376" s="57" t="s">
        <v>1004</v>
      </c>
      <c r="B376" s="58" t="s">
        <v>525</v>
      </c>
      <c r="C376" s="59" t="s">
        <v>1005</v>
      </c>
      <c r="D376" s="60">
        <v>630000</v>
      </c>
      <c r="E376" s="61">
        <v>630000</v>
      </c>
      <c r="F376" s="62" t="str">
        <f t="shared" si="5"/>
        <v>-</v>
      </c>
    </row>
    <row r="377" spans="1:6" ht="22.5" x14ac:dyDescent="0.2">
      <c r="A377" s="24" t="s">
        <v>557</v>
      </c>
      <c r="B377" s="69" t="s">
        <v>525</v>
      </c>
      <c r="C377" s="26" t="s">
        <v>1006</v>
      </c>
      <c r="D377" s="27">
        <v>600000</v>
      </c>
      <c r="E377" s="70">
        <v>600000</v>
      </c>
      <c r="F377" s="71" t="str">
        <f t="shared" si="5"/>
        <v>-</v>
      </c>
    </row>
    <row r="378" spans="1:6" x14ac:dyDescent="0.2">
      <c r="A378" s="24" t="s">
        <v>559</v>
      </c>
      <c r="B378" s="69" t="s">
        <v>525</v>
      </c>
      <c r="C378" s="26" t="s">
        <v>1007</v>
      </c>
      <c r="D378" s="27">
        <v>600000</v>
      </c>
      <c r="E378" s="70">
        <v>600000</v>
      </c>
      <c r="F378" s="71" t="str">
        <f t="shared" si="5"/>
        <v>-</v>
      </c>
    </row>
    <row r="379" spans="1:6" x14ac:dyDescent="0.2">
      <c r="A379" s="24" t="s">
        <v>1008</v>
      </c>
      <c r="B379" s="69" t="s">
        <v>525</v>
      </c>
      <c r="C379" s="26" t="s">
        <v>1009</v>
      </c>
      <c r="D379" s="27">
        <v>30000</v>
      </c>
      <c r="E379" s="70">
        <v>30000</v>
      </c>
      <c r="F379" s="71" t="str">
        <f t="shared" si="5"/>
        <v>-</v>
      </c>
    </row>
    <row r="380" spans="1:6" x14ac:dyDescent="0.2">
      <c r="A380" s="24" t="s">
        <v>1008</v>
      </c>
      <c r="B380" s="69" t="s">
        <v>525</v>
      </c>
      <c r="C380" s="26" t="s">
        <v>1010</v>
      </c>
      <c r="D380" s="27">
        <v>30000</v>
      </c>
      <c r="E380" s="70">
        <v>30000</v>
      </c>
      <c r="F380" s="71" t="str">
        <f t="shared" si="5"/>
        <v>-</v>
      </c>
    </row>
    <row r="381" spans="1:6" ht="67.5" x14ac:dyDescent="0.2">
      <c r="A381" s="57" t="s">
        <v>1011</v>
      </c>
      <c r="B381" s="58" t="s">
        <v>525</v>
      </c>
      <c r="C381" s="59" t="s">
        <v>1012</v>
      </c>
      <c r="D381" s="60">
        <v>440000</v>
      </c>
      <c r="E381" s="61">
        <v>440000</v>
      </c>
      <c r="F381" s="62" t="str">
        <f t="shared" si="5"/>
        <v>-</v>
      </c>
    </row>
    <row r="382" spans="1:6" x14ac:dyDescent="0.2">
      <c r="A382" s="24" t="s">
        <v>497</v>
      </c>
      <c r="B382" s="69" t="s">
        <v>525</v>
      </c>
      <c r="C382" s="26" t="s">
        <v>1013</v>
      </c>
      <c r="D382" s="27">
        <v>440000</v>
      </c>
      <c r="E382" s="70">
        <v>440000</v>
      </c>
      <c r="F382" s="71" t="str">
        <f t="shared" si="5"/>
        <v>-</v>
      </c>
    </row>
    <row r="383" spans="1:6" x14ac:dyDescent="0.2">
      <c r="A383" s="24" t="s">
        <v>497</v>
      </c>
      <c r="B383" s="69" t="s">
        <v>525</v>
      </c>
      <c r="C383" s="26" t="s">
        <v>1014</v>
      </c>
      <c r="D383" s="27">
        <v>440000</v>
      </c>
      <c r="E383" s="70">
        <v>440000</v>
      </c>
      <c r="F383" s="71" t="str">
        <f t="shared" si="5"/>
        <v>-</v>
      </c>
    </row>
    <row r="384" spans="1:6" x14ac:dyDescent="0.2">
      <c r="A384" s="57" t="s">
        <v>1015</v>
      </c>
      <c r="B384" s="58" t="s">
        <v>525</v>
      </c>
      <c r="C384" s="59" t="s">
        <v>1016</v>
      </c>
      <c r="D384" s="60">
        <v>31608200</v>
      </c>
      <c r="E384" s="61">
        <v>22456575.190000001</v>
      </c>
      <c r="F384" s="62">
        <f t="shared" si="5"/>
        <v>9151624.8099999987</v>
      </c>
    </row>
    <row r="385" spans="1:6" ht="22.5" x14ac:dyDescent="0.2">
      <c r="A385" s="57" t="s">
        <v>673</v>
      </c>
      <c r="B385" s="58" t="s">
        <v>525</v>
      </c>
      <c r="C385" s="59" t="s">
        <v>1017</v>
      </c>
      <c r="D385" s="60">
        <v>31608200</v>
      </c>
      <c r="E385" s="61">
        <v>22456575.190000001</v>
      </c>
      <c r="F385" s="62">
        <f t="shared" si="5"/>
        <v>9151624.8099999987</v>
      </c>
    </row>
    <row r="386" spans="1:6" x14ac:dyDescent="0.2">
      <c r="A386" s="57" t="s">
        <v>535</v>
      </c>
      <c r="B386" s="58" t="s">
        <v>525</v>
      </c>
      <c r="C386" s="59" t="s">
        <v>1018</v>
      </c>
      <c r="D386" s="60">
        <v>31608200</v>
      </c>
      <c r="E386" s="61">
        <v>22456575.190000001</v>
      </c>
      <c r="F386" s="62">
        <f t="shared" si="5"/>
        <v>9151624.8099999987</v>
      </c>
    </row>
    <row r="387" spans="1:6" x14ac:dyDescent="0.2">
      <c r="A387" s="57" t="s">
        <v>535</v>
      </c>
      <c r="B387" s="58" t="s">
        <v>525</v>
      </c>
      <c r="C387" s="59" t="s">
        <v>1019</v>
      </c>
      <c r="D387" s="60">
        <v>31608200</v>
      </c>
      <c r="E387" s="61">
        <v>22456575.190000001</v>
      </c>
      <c r="F387" s="62">
        <f t="shared" si="5"/>
        <v>9151624.8099999987</v>
      </c>
    </row>
    <row r="388" spans="1:6" ht="33.75" x14ac:dyDescent="0.2">
      <c r="A388" s="57" t="s">
        <v>1020</v>
      </c>
      <c r="B388" s="58" t="s">
        <v>525</v>
      </c>
      <c r="C388" s="59" t="s">
        <v>1021</v>
      </c>
      <c r="D388" s="60">
        <v>15728200</v>
      </c>
      <c r="E388" s="61">
        <v>15276575.189999999</v>
      </c>
      <c r="F388" s="62">
        <f t="shared" si="5"/>
        <v>451624.81000000052</v>
      </c>
    </row>
    <row r="389" spans="1:6" ht="22.5" x14ac:dyDescent="0.2">
      <c r="A389" s="24" t="s">
        <v>557</v>
      </c>
      <c r="B389" s="69" t="s">
        <v>525</v>
      </c>
      <c r="C389" s="26" t="s">
        <v>1022</v>
      </c>
      <c r="D389" s="27">
        <v>15728200</v>
      </c>
      <c r="E389" s="70">
        <v>15276575.189999999</v>
      </c>
      <c r="F389" s="71">
        <f t="shared" si="5"/>
        <v>451624.81000000052</v>
      </c>
    </row>
    <row r="390" spans="1:6" x14ac:dyDescent="0.2">
      <c r="A390" s="24" t="s">
        <v>559</v>
      </c>
      <c r="B390" s="69" t="s">
        <v>525</v>
      </c>
      <c r="C390" s="26" t="s">
        <v>1023</v>
      </c>
      <c r="D390" s="27">
        <v>15728200</v>
      </c>
      <c r="E390" s="70">
        <v>15276575.189999999</v>
      </c>
      <c r="F390" s="71">
        <f t="shared" si="5"/>
        <v>451624.81000000052</v>
      </c>
    </row>
    <row r="391" spans="1:6" ht="22.5" x14ac:dyDescent="0.2">
      <c r="A391" s="57" t="s">
        <v>1024</v>
      </c>
      <c r="B391" s="58" t="s">
        <v>525</v>
      </c>
      <c r="C391" s="59" t="s">
        <v>1025</v>
      </c>
      <c r="D391" s="60">
        <v>15880000</v>
      </c>
      <c r="E391" s="61">
        <v>7180000</v>
      </c>
      <c r="F391" s="62">
        <f t="shared" si="5"/>
        <v>8700000</v>
      </c>
    </row>
    <row r="392" spans="1:6" ht="22.5" x14ac:dyDescent="0.2">
      <c r="A392" s="24" t="s">
        <v>557</v>
      </c>
      <c r="B392" s="69" t="s">
        <v>525</v>
      </c>
      <c r="C392" s="26" t="s">
        <v>1026</v>
      </c>
      <c r="D392" s="27">
        <v>15880000</v>
      </c>
      <c r="E392" s="70">
        <v>7180000</v>
      </c>
      <c r="F392" s="71">
        <f t="shared" si="5"/>
        <v>8700000</v>
      </c>
    </row>
    <row r="393" spans="1:6" x14ac:dyDescent="0.2">
      <c r="A393" s="24" t="s">
        <v>559</v>
      </c>
      <c r="B393" s="69" t="s">
        <v>525</v>
      </c>
      <c r="C393" s="26" t="s">
        <v>1027</v>
      </c>
      <c r="D393" s="27">
        <v>15880000</v>
      </c>
      <c r="E393" s="70">
        <v>7180000</v>
      </c>
      <c r="F393" s="71">
        <f t="shared" si="5"/>
        <v>8700000</v>
      </c>
    </row>
    <row r="394" spans="1:6" x14ac:dyDescent="0.2">
      <c r="A394" s="57" t="s">
        <v>1028</v>
      </c>
      <c r="B394" s="58" t="s">
        <v>525</v>
      </c>
      <c r="C394" s="59" t="s">
        <v>1029</v>
      </c>
      <c r="D394" s="60">
        <v>104984348.09</v>
      </c>
      <c r="E394" s="61">
        <v>83514854.349999994</v>
      </c>
      <c r="F394" s="62">
        <f t="shared" si="5"/>
        <v>21469493.74000001</v>
      </c>
    </row>
    <row r="395" spans="1:6" ht="67.5" x14ac:dyDescent="0.2">
      <c r="A395" s="57" t="s">
        <v>1030</v>
      </c>
      <c r="B395" s="58" t="s">
        <v>525</v>
      </c>
      <c r="C395" s="59" t="s">
        <v>1031</v>
      </c>
      <c r="D395" s="60">
        <v>6159050</v>
      </c>
      <c r="E395" s="61">
        <v>1959414.44</v>
      </c>
      <c r="F395" s="62">
        <f t="shared" si="5"/>
        <v>4199635.5600000005</v>
      </c>
    </row>
    <row r="396" spans="1:6" x14ac:dyDescent="0.2">
      <c r="A396" s="57" t="s">
        <v>551</v>
      </c>
      <c r="B396" s="58" t="s">
        <v>525</v>
      </c>
      <c r="C396" s="59" t="s">
        <v>1032</v>
      </c>
      <c r="D396" s="60">
        <v>6159050</v>
      </c>
      <c r="E396" s="61">
        <v>1959414.44</v>
      </c>
      <c r="F396" s="62">
        <f t="shared" si="5"/>
        <v>4199635.5600000005</v>
      </c>
    </row>
    <row r="397" spans="1:6" ht="45" x14ac:dyDescent="0.2">
      <c r="A397" s="57" t="s">
        <v>1033</v>
      </c>
      <c r="B397" s="58" t="s">
        <v>525</v>
      </c>
      <c r="C397" s="59" t="s">
        <v>1034</v>
      </c>
      <c r="D397" s="60">
        <v>6159050</v>
      </c>
      <c r="E397" s="61">
        <v>1959414.44</v>
      </c>
      <c r="F397" s="62">
        <f t="shared" si="5"/>
        <v>4199635.5600000005</v>
      </c>
    </row>
    <row r="398" spans="1:6" x14ac:dyDescent="0.2">
      <c r="A398" s="57" t="s">
        <v>1035</v>
      </c>
      <c r="B398" s="58" t="s">
        <v>525</v>
      </c>
      <c r="C398" s="59" t="s">
        <v>1036</v>
      </c>
      <c r="D398" s="60">
        <v>199050</v>
      </c>
      <c r="E398" s="61">
        <v>198551.17</v>
      </c>
      <c r="F398" s="62">
        <f t="shared" si="5"/>
        <v>498.82999999998719</v>
      </c>
    </row>
    <row r="399" spans="1:6" ht="22.5" x14ac:dyDescent="0.2">
      <c r="A399" s="24" t="s">
        <v>557</v>
      </c>
      <c r="B399" s="69" t="s">
        <v>525</v>
      </c>
      <c r="C399" s="26" t="s">
        <v>1037</v>
      </c>
      <c r="D399" s="27">
        <v>199050</v>
      </c>
      <c r="E399" s="70">
        <v>198551.17</v>
      </c>
      <c r="F399" s="71">
        <f t="shared" ref="F399:F462" si="6">IF(OR(D399="-",IF(E399="-",0,E399)&gt;=IF(D399="-",0,D399)),"-",IF(D399="-",0,D399)-IF(E399="-",0,E399))</f>
        <v>498.82999999998719</v>
      </c>
    </row>
    <row r="400" spans="1:6" x14ac:dyDescent="0.2">
      <c r="A400" s="24" t="s">
        <v>559</v>
      </c>
      <c r="B400" s="69" t="s">
        <v>525</v>
      </c>
      <c r="C400" s="26" t="s">
        <v>1038</v>
      </c>
      <c r="D400" s="27">
        <v>199050</v>
      </c>
      <c r="E400" s="70">
        <v>198551.17</v>
      </c>
      <c r="F400" s="71">
        <f t="shared" si="6"/>
        <v>498.82999999998719</v>
      </c>
    </row>
    <row r="401" spans="1:6" ht="33.75" x14ac:dyDescent="0.2">
      <c r="A401" s="57" t="s">
        <v>1039</v>
      </c>
      <c r="B401" s="58" t="s">
        <v>525</v>
      </c>
      <c r="C401" s="59" t="s">
        <v>1040</v>
      </c>
      <c r="D401" s="60">
        <v>5960000</v>
      </c>
      <c r="E401" s="61">
        <v>1760863.27</v>
      </c>
      <c r="F401" s="62">
        <f t="shared" si="6"/>
        <v>4199136.7300000004</v>
      </c>
    </row>
    <row r="402" spans="1:6" ht="22.5" x14ac:dyDescent="0.2">
      <c r="A402" s="24" t="s">
        <v>557</v>
      </c>
      <c r="B402" s="69" t="s">
        <v>525</v>
      </c>
      <c r="C402" s="26" t="s">
        <v>1041</v>
      </c>
      <c r="D402" s="27">
        <v>5960000</v>
      </c>
      <c r="E402" s="70">
        <v>1760863.27</v>
      </c>
      <c r="F402" s="71">
        <f t="shared" si="6"/>
        <v>4199136.7300000004</v>
      </c>
    </row>
    <row r="403" spans="1:6" x14ac:dyDescent="0.2">
      <c r="A403" s="24" t="s">
        <v>559</v>
      </c>
      <c r="B403" s="69" t="s">
        <v>525</v>
      </c>
      <c r="C403" s="26" t="s">
        <v>1042</v>
      </c>
      <c r="D403" s="27">
        <v>5960000</v>
      </c>
      <c r="E403" s="70">
        <v>1760863.27</v>
      </c>
      <c r="F403" s="71">
        <f t="shared" si="6"/>
        <v>4199136.7300000004</v>
      </c>
    </row>
    <row r="404" spans="1:6" ht="33.75" x14ac:dyDescent="0.2">
      <c r="A404" s="57" t="s">
        <v>590</v>
      </c>
      <c r="B404" s="58" t="s">
        <v>525</v>
      </c>
      <c r="C404" s="59" t="s">
        <v>1043</v>
      </c>
      <c r="D404" s="60">
        <v>85958889.150000006</v>
      </c>
      <c r="E404" s="61">
        <v>71469759.370000005</v>
      </c>
      <c r="F404" s="62">
        <f t="shared" si="6"/>
        <v>14489129.780000001</v>
      </c>
    </row>
    <row r="405" spans="1:6" x14ac:dyDescent="0.2">
      <c r="A405" s="57" t="s">
        <v>551</v>
      </c>
      <c r="B405" s="58" t="s">
        <v>525</v>
      </c>
      <c r="C405" s="59" t="s">
        <v>1044</v>
      </c>
      <c r="D405" s="60">
        <v>51757500</v>
      </c>
      <c r="E405" s="61">
        <v>43210759.369999997</v>
      </c>
      <c r="F405" s="62">
        <f t="shared" si="6"/>
        <v>8546740.6300000027</v>
      </c>
    </row>
    <row r="406" spans="1:6" ht="45" x14ac:dyDescent="0.2">
      <c r="A406" s="57" t="s">
        <v>1045</v>
      </c>
      <c r="B406" s="58" t="s">
        <v>525</v>
      </c>
      <c r="C406" s="59" t="s">
        <v>1046</v>
      </c>
      <c r="D406" s="60">
        <v>51757500</v>
      </c>
      <c r="E406" s="61">
        <v>43210759.369999997</v>
      </c>
      <c r="F406" s="62">
        <f t="shared" si="6"/>
        <v>8546740.6300000027</v>
      </c>
    </row>
    <row r="407" spans="1:6" ht="22.5" x14ac:dyDescent="0.2">
      <c r="A407" s="57" t="s">
        <v>1047</v>
      </c>
      <c r="B407" s="58" t="s">
        <v>525</v>
      </c>
      <c r="C407" s="59" t="s">
        <v>1048</v>
      </c>
      <c r="D407" s="60">
        <v>51757500</v>
      </c>
      <c r="E407" s="61">
        <v>43210759.369999997</v>
      </c>
      <c r="F407" s="62">
        <f t="shared" si="6"/>
        <v>8546740.6300000027</v>
      </c>
    </row>
    <row r="408" spans="1:6" ht="22.5" x14ac:dyDescent="0.2">
      <c r="A408" s="24" t="s">
        <v>557</v>
      </c>
      <c r="B408" s="69" t="s">
        <v>525</v>
      </c>
      <c r="C408" s="26" t="s">
        <v>1049</v>
      </c>
      <c r="D408" s="27">
        <v>51757500</v>
      </c>
      <c r="E408" s="70">
        <v>43210759.369999997</v>
      </c>
      <c r="F408" s="71">
        <f t="shared" si="6"/>
        <v>8546740.6300000027</v>
      </c>
    </row>
    <row r="409" spans="1:6" x14ac:dyDescent="0.2">
      <c r="A409" s="24" t="s">
        <v>559</v>
      </c>
      <c r="B409" s="69" t="s">
        <v>525</v>
      </c>
      <c r="C409" s="26" t="s">
        <v>1050</v>
      </c>
      <c r="D409" s="27">
        <v>51757500</v>
      </c>
      <c r="E409" s="70">
        <v>43210759.369999997</v>
      </c>
      <c r="F409" s="71">
        <f t="shared" si="6"/>
        <v>8546740.6300000027</v>
      </c>
    </row>
    <row r="410" spans="1:6" ht="22.5" x14ac:dyDescent="0.2">
      <c r="A410" s="57" t="s">
        <v>1051</v>
      </c>
      <c r="B410" s="58" t="s">
        <v>525</v>
      </c>
      <c r="C410" s="59" t="s">
        <v>1052</v>
      </c>
      <c r="D410" s="60">
        <v>34201389.149999999</v>
      </c>
      <c r="E410" s="61">
        <v>28259000</v>
      </c>
      <c r="F410" s="62">
        <f t="shared" si="6"/>
        <v>5942389.1499999985</v>
      </c>
    </row>
    <row r="411" spans="1:6" ht="22.5" x14ac:dyDescent="0.2">
      <c r="A411" s="57" t="s">
        <v>1053</v>
      </c>
      <c r="B411" s="58" t="s">
        <v>525</v>
      </c>
      <c r="C411" s="59" t="s">
        <v>1054</v>
      </c>
      <c r="D411" s="60">
        <v>29144300</v>
      </c>
      <c r="E411" s="61">
        <v>28259000</v>
      </c>
      <c r="F411" s="62">
        <f t="shared" si="6"/>
        <v>885300</v>
      </c>
    </row>
    <row r="412" spans="1:6" ht="56.25" x14ac:dyDescent="0.2">
      <c r="A412" s="57" t="s">
        <v>1055</v>
      </c>
      <c r="B412" s="58" t="s">
        <v>525</v>
      </c>
      <c r="C412" s="59" t="s">
        <v>1056</v>
      </c>
      <c r="D412" s="60">
        <v>29144300</v>
      </c>
      <c r="E412" s="61">
        <v>28259000</v>
      </c>
      <c r="F412" s="62">
        <f t="shared" si="6"/>
        <v>885300</v>
      </c>
    </row>
    <row r="413" spans="1:6" ht="22.5" x14ac:dyDescent="0.2">
      <c r="A413" s="24" t="s">
        <v>557</v>
      </c>
      <c r="B413" s="69" t="s">
        <v>525</v>
      </c>
      <c r="C413" s="26" t="s">
        <v>1057</v>
      </c>
      <c r="D413" s="27">
        <v>29144300</v>
      </c>
      <c r="E413" s="70">
        <v>28259000</v>
      </c>
      <c r="F413" s="71">
        <f t="shared" si="6"/>
        <v>885300</v>
      </c>
    </row>
    <row r="414" spans="1:6" x14ac:dyDescent="0.2">
      <c r="A414" s="24" t="s">
        <v>559</v>
      </c>
      <c r="B414" s="69" t="s">
        <v>525</v>
      </c>
      <c r="C414" s="26" t="s">
        <v>1058</v>
      </c>
      <c r="D414" s="27">
        <v>29144300</v>
      </c>
      <c r="E414" s="70">
        <v>28259000</v>
      </c>
      <c r="F414" s="71">
        <f t="shared" si="6"/>
        <v>885300</v>
      </c>
    </row>
    <row r="415" spans="1:6" ht="33.75" x14ac:dyDescent="0.2">
      <c r="A415" s="57" t="s">
        <v>1059</v>
      </c>
      <c r="B415" s="58" t="s">
        <v>525</v>
      </c>
      <c r="C415" s="59" t="s">
        <v>1060</v>
      </c>
      <c r="D415" s="60">
        <v>5057089.1500000004</v>
      </c>
      <c r="E415" s="61" t="s">
        <v>46</v>
      </c>
      <c r="F415" s="62">
        <f t="shared" si="6"/>
        <v>5057089.1500000004</v>
      </c>
    </row>
    <row r="416" spans="1:6" ht="78.75" x14ac:dyDescent="0.2">
      <c r="A416" s="72" t="s">
        <v>1061</v>
      </c>
      <c r="B416" s="58" t="s">
        <v>525</v>
      </c>
      <c r="C416" s="59" t="s">
        <v>1062</v>
      </c>
      <c r="D416" s="60">
        <v>5057089.1500000004</v>
      </c>
      <c r="E416" s="61" t="s">
        <v>46</v>
      </c>
      <c r="F416" s="62">
        <f t="shared" si="6"/>
        <v>5057089.1500000004</v>
      </c>
    </row>
    <row r="417" spans="1:6" x14ac:dyDescent="0.2">
      <c r="A417" s="24" t="s">
        <v>1063</v>
      </c>
      <c r="B417" s="69" t="s">
        <v>525</v>
      </c>
      <c r="C417" s="26" t="s">
        <v>1064</v>
      </c>
      <c r="D417" s="27">
        <v>5057089.1500000004</v>
      </c>
      <c r="E417" s="70" t="s">
        <v>46</v>
      </c>
      <c r="F417" s="71">
        <f t="shared" si="6"/>
        <v>5057089.1500000004</v>
      </c>
    </row>
    <row r="418" spans="1:6" ht="33.75" x14ac:dyDescent="0.2">
      <c r="A418" s="24" t="s">
        <v>1065</v>
      </c>
      <c r="B418" s="69" t="s">
        <v>525</v>
      </c>
      <c r="C418" s="26" t="s">
        <v>1066</v>
      </c>
      <c r="D418" s="27">
        <v>5057089.1500000004</v>
      </c>
      <c r="E418" s="70" t="s">
        <v>46</v>
      </c>
      <c r="F418" s="71">
        <f t="shared" si="6"/>
        <v>5057089.1500000004</v>
      </c>
    </row>
    <row r="419" spans="1:6" ht="22.5" x14ac:dyDescent="0.2">
      <c r="A419" s="57" t="s">
        <v>673</v>
      </c>
      <c r="B419" s="58" t="s">
        <v>525</v>
      </c>
      <c r="C419" s="59" t="s">
        <v>1067</v>
      </c>
      <c r="D419" s="60">
        <v>12866408.939999999</v>
      </c>
      <c r="E419" s="61">
        <v>10085680.539999999</v>
      </c>
      <c r="F419" s="62">
        <f t="shared" si="6"/>
        <v>2780728.4000000004</v>
      </c>
    </row>
    <row r="420" spans="1:6" x14ac:dyDescent="0.2">
      <c r="A420" s="57" t="s">
        <v>535</v>
      </c>
      <c r="B420" s="58" t="s">
        <v>525</v>
      </c>
      <c r="C420" s="59" t="s">
        <v>1068</v>
      </c>
      <c r="D420" s="60">
        <v>12866408.939999999</v>
      </c>
      <c r="E420" s="61">
        <v>10085680.539999999</v>
      </c>
      <c r="F420" s="62">
        <f t="shared" si="6"/>
        <v>2780728.4000000004</v>
      </c>
    </row>
    <row r="421" spans="1:6" x14ac:dyDescent="0.2">
      <c r="A421" s="57" t="s">
        <v>535</v>
      </c>
      <c r="B421" s="58" t="s">
        <v>525</v>
      </c>
      <c r="C421" s="59" t="s">
        <v>1069</v>
      </c>
      <c r="D421" s="60">
        <v>12866408.939999999</v>
      </c>
      <c r="E421" s="61">
        <v>10085680.539999999</v>
      </c>
      <c r="F421" s="62">
        <f t="shared" si="6"/>
        <v>2780728.4000000004</v>
      </c>
    </row>
    <row r="422" spans="1:6" ht="33.75" x14ac:dyDescent="0.2">
      <c r="A422" s="57" t="s">
        <v>1070</v>
      </c>
      <c r="B422" s="58" t="s">
        <v>525</v>
      </c>
      <c r="C422" s="59" t="s">
        <v>1071</v>
      </c>
      <c r="D422" s="60">
        <v>2371408.94</v>
      </c>
      <c r="E422" s="61" t="s">
        <v>46</v>
      </c>
      <c r="F422" s="62">
        <f t="shared" si="6"/>
        <v>2371408.94</v>
      </c>
    </row>
    <row r="423" spans="1:6" x14ac:dyDescent="0.2">
      <c r="A423" s="24" t="s">
        <v>497</v>
      </c>
      <c r="B423" s="69" t="s">
        <v>525</v>
      </c>
      <c r="C423" s="26" t="s">
        <v>1072</v>
      </c>
      <c r="D423" s="27">
        <v>2371408.94</v>
      </c>
      <c r="E423" s="70" t="s">
        <v>46</v>
      </c>
      <c r="F423" s="71">
        <f t="shared" si="6"/>
        <v>2371408.94</v>
      </c>
    </row>
    <row r="424" spans="1:6" x14ac:dyDescent="0.2">
      <c r="A424" s="24" t="s">
        <v>497</v>
      </c>
      <c r="B424" s="69" t="s">
        <v>525</v>
      </c>
      <c r="C424" s="26" t="s">
        <v>1073</v>
      </c>
      <c r="D424" s="27">
        <v>2371408.94</v>
      </c>
      <c r="E424" s="70" t="s">
        <v>46</v>
      </c>
      <c r="F424" s="71">
        <f t="shared" si="6"/>
        <v>2371408.94</v>
      </c>
    </row>
    <row r="425" spans="1:6" ht="22.5" x14ac:dyDescent="0.2">
      <c r="A425" s="57" t="s">
        <v>1074</v>
      </c>
      <c r="B425" s="58" t="s">
        <v>525</v>
      </c>
      <c r="C425" s="59" t="s">
        <v>1075</v>
      </c>
      <c r="D425" s="60">
        <v>7640400</v>
      </c>
      <c r="E425" s="61">
        <v>7273124.7000000002</v>
      </c>
      <c r="F425" s="62">
        <f t="shared" si="6"/>
        <v>367275.29999999981</v>
      </c>
    </row>
    <row r="426" spans="1:6" x14ac:dyDescent="0.2">
      <c r="A426" s="24" t="s">
        <v>497</v>
      </c>
      <c r="B426" s="69" t="s">
        <v>525</v>
      </c>
      <c r="C426" s="26" t="s">
        <v>1076</v>
      </c>
      <c r="D426" s="27">
        <v>7640400</v>
      </c>
      <c r="E426" s="70">
        <v>7273124.7000000002</v>
      </c>
      <c r="F426" s="71">
        <f t="shared" si="6"/>
        <v>367275.29999999981</v>
      </c>
    </row>
    <row r="427" spans="1:6" x14ac:dyDescent="0.2">
      <c r="A427" s="24" t="s">
        <v>497</v>
      </c>
      <c r="B427" s="69" t="s">
        <v>525</v>
      </c>
      <c r="C427" s="26" t="s">
        <v>1077</v>
      </c>
      <c r="D427" s="27">
        <v>7640400</v>
      </c>
      <c r="E427" s="70">
        <v>7273124.7000000002</v>
      </c>
      <c r="F427" s="71">
        <f t="shared" si="6"/>
        <v>367275.29999999981</v>
      </c>
    </row>
    <row r="428" spans="1:6" ht="45" x14ac:dyDescent="0.2">
      <c r="A428" s="57" t="s">
        <v>1078</v>
      </c>
      <c r="B428" s="58" t="s">
        <v>525</v>
      </c>
      <c r="C428" s="59" t="s">
        <v>1079</v>
      </c>
      <c r="D428" s="60">
        <v>2600000</v>
      </c>
      <c r="E428" s="61">
        <v>2600000</v>
      </c>
      <c r="F428" s="62" t="str">
        <f t="shared" si="6"/>
        <v>-</v>
      </c>
    </row>
    <row r="429" spans="1:6" x14ac:dyDescent="0.2">
      <c r="A429" s="24" t="s">
        <v>497</v>
      </c>
      <c r="B429" s="69" t="s">
        <v>525</v>
      </c>
      <c r="C429" s="26" t="s">
        <v>1080</v>
      </c>
      <c r="D429" s="27">
        <v>2600000</v>
      </c>
      <c r="E429" s="70">
        <v>2600000</v>
      </c>
      <c r="F429" s="71" t="str">
        <f t="shared" si="6"/>
        <v>-</v>
      </c>
    </row>
    <row r="430" spans="1:6" x14ac:dyDescent="0.2">
      <c r="A430" s="24" t="s">
        <v>497</v>
      </c>
      <c r="B430" s="69" t="s">
        <v>525</v>
      </c>
      <c r="C430" s="26" t="s">
        <v>1081</v>
      </c>
      <c r="D430" s="27">
        <v>2600000</v>
      </c>
      <c r="E430" s="70">
        <v>2600000</v>
      </c>
      <c r="F430" s="71" t="str">
        <f t="shared" si="6"/>
        <v>-</v>
      </c>
    </row>
    <row r="431" spans="1:6" ht="45" x14ac:dyDescent="0.2">
      <c r="A431" s="57" t="s">
        <v>1082</v>
      </c>
      <c r="B431" s="58" t="s">
        <v>525</v>
      </c>
      <c r="C431" s="59" t="s">
        <v>1083</v>
      </c>
      <c r="D431" s="60">
        <v>254600</v>
      </c>
      <c r="E431" s="61">
        <v>212555.84</v>
      </c>
      <c r="F431" s="62">
        <f t="shared" si="6"/>
        <v>42044.160000000003</v>
      </c>
    </row>
    <row r="432" spans="1:6" x14ac:dyDescent="0.2">
      <c r="A432" s="24" t="s">
        <v>497</v>
      </c>
      <c r="B432" s="69" t="s">
        <v>525</v>
      </c>
      <c r="C432" s="26" t="s">
        <v>1084</v>
      </c>
      <c r="D432" s="27">
        <v>254600</v>
      </c>
      <c r="E432" s="70">
        <v>212555.84</v>
      </c>
      <c r="F432" s="71">
        <f t="shared" si="6"/>
        <v>42044.160000000003</v>
      </c>
    </row>
    <row r="433" spans="1:6" x14ac:dyDescent="0.2">
      <c r="A433" s="24" t="s">
        <v>497</v>
      </c>
      <c r="B433" s="69" t="s">
        <v>525</v>
      </c>
      <c r="C433" s="26" t="s">
        <v>1085</v>
      </c>
      <c r="D433" s="27">
        <v>254600</v>
      </c>
      <c r="E433" s="70">
        <v>212555.84</v>
      </c>
      <c r="F433" s="71">
        <f t="shared" si="6"/>
        <v>42044.160000000003</v>
      </c>
    </row>
    <row r="434" spans="1:6" x14ac:dyDescent="0.2">
      <c r="A434" s="57" t="s">
        <v>1086</v>
      </c>
      <c r="B434" s="58" t="s">
        <v>525</v>
      </c>
      <c r="C434" s="59" t="s">
        <v>1087</v>
      </c>
      <c r="D434" s="100">
        <v>13522863</v>
      </c>
      <c r="E434" s="61">
        <v>5734883.3799999999</v>
      </c>
      <c r="F434" s="62">
        <f t="shared" si="6"/>
        <v>7787979.6200000001</v>
      </c>
    </row>
    <row r="435" spans="1:6" ht="33.75" x14ac:dyDescent="0.2">
      <c r="A435" s="57" t="s">
        <v>590</v>
      </c>
      <c r="B435" s="58" t="s">
        <v>525</v>
      </c>
      <c r="C435" s="59" t="s">
        <v>1088</v>
      </c>
      <c r="D435" s="60">
        <v>440000</v>
      </c>
      <c r="E435" s="61">
        <v>133000</v>
      </c>
      <c r="F435" s="62">
        <f t="shared" si="6"/>
        <v>307000</v>
      </c>
    </row>
    <row r="436" spans="1:6" x14ac:dyDescent="0.2">
      <c r="A436" s="57" t="s">
        <v>551</v>
      </c>
      <c r="B436" s="58" t="s">
        <v>525</v>
      </c>
      <c r="C436" s="59" t="s">
        <v>1089</v>
      </c>
      <c r="D436" s="60">
        <v>440000</v>
      </c>
      <c r="E436" s="61">
        <v>133000</v>
      </c>
      <c r="F436" s="62">
        <f t="shared" si="6"/>
        <v>307000</v>
      </c>
    </row>
    <row r="437" spans="1:6" ht="33.75" x14ac:dyDescent="0.2">
      <c r="A437" s="57" t="s">
        <v>990</v>
      </c>
      <c r="B437" s="58" t="s">
        <v>525</v>
      </c>
      <c r="C437" s="59" t="s">
        <v>1090</v>
      </c>
      <c r="D437" s="60">
        <v>440000</v>
      </c>
      <c r="E437" s="61">
        <v>133000</v>
      </c>
      <c r="F437" s="62">
        <f t="shared" si="6"/>
        <v>307000</v>
      </c>
    </row>
    <row r="438" spans="1:6" ht="22.5" x14ac:dyDescent="0.2">
      <c r="A438" s="57" t="s">
        <v>1091</v>
      </c>
      <c r="B438" s="58" t="s">
        <v>525</v>
      </c>
      <c r="C438" s="59" t="s">
        <v>1092</v>
      </c>
      <c r="D438" s="60">
        <v>440000</v>
      </c>
      <c r="E438" s="61">
        <v>133000</v>
      </c>
      <c r="F438" s="62">
        <f t="shared" si="6"/>
        <v>307000</v>
      </c>
    </row>
    <row r="439" spans="1:6" ht="45" x14ac:dyDescent="0.2">
      <c r="A439" s="24" t="s">
        <v>813</v>
      </c>
      <c r="B439" s="69" t="s">
        <v>525</v>
      </c>
      <c r="C439" s="26" t="s">
        <v>1093</v>
      </c>
      <c r="D439" s="27">
        <v>440000</v>
      </c>
      <c r="E439" s="70">
        <v>133000</v>
      </c>
      <c r="F439" s="71">
        <f t="shared" si="6"/>
        <v>307000</v>
      </c>
    </row>
    <row r="440" spans="1:6" ht="22.5" x14ac:dyDescent="0.2">
      <c r="A440" s="24" t="s">
        <v>1094</v>
      </c>
      <c r="B440" s="69" t="s">
        <v>525</v>
      </c>
      <c r="C440" s="26" t="s">
        <v>1095</v>
      </c>
      <c r="D440" s="27">
        <v>440000</v>
      </c>
      <c r="E440" s="70">
        <v>133000</v>
      </c>
      <c r="F440" s="71">
        <f t="shared" si="6"/>
        <v>307000</v>
      </c>
    </row>
    <row r="441" spans="1:6" ht="45" x14ac:dyDescent="0.2">
      <c r="A441" s="57" t="s">
        <v>549</v>
      </c>
      <c r="B441" s="58" t="s">
        <v>525</v>
      </c>
      <c r="C441" s="59" t="s">
        <v>1096</v>
      </c>
      <c r="D441" s="100">
        <v>7147730</v>
      </c>
      <c r="E441" s="61">
        <v>1261168.24</v>
      </c>
      <c r="F441" s="62">
        <f t="shared" si="6"/>
        <v>5886561.7599999998</v>
      </c>
    </row>
    <row r="442" spans="1:6" x14ac:dyDescent="0.2">
      <c r="A442" s="57" t="s">
        <v>551</v>
      </c>
      <c r="B442" s="58" t="s">
        <v>525</v>
      </c>
      <c r="C442" s="59" t="s">
        <v>1097</v>
      </c>
      <c r="D442" s="100">
        <v>6384900</v>
      </c>
      <c r="E442" s="61">
        <v>728000</v>
      </c>
      <c r="F442" s="62">
        <f t="shared" si="6"/>
        <v>5656900</v>
      </c>
    </row>
    <row r="443" spans="1:6" ht="33.75" x14ac:dyDescent="0.2">
      <c r="A443" s="57" t="s">
        <v>1098</v>
      </c>
      <c r="B443" s="58" t="s">
        <v>525</v>
      </c>
      <c r="C443" s="59" t="s">
        <v>1099</v>
      </c>
      <c r="D443" s="100">
        <v>6300000</v>
      </c>
      <c r="E443" s="61">
        <v>728000</v>
      </c>
      <c r="F443" s="62">
        <f t="shared" si="6"/>
        <v>5572000</v>
      </c>
    </row>
    <row r="444" spans="1:6" ht="33.75" x14ac:dyDescent="0.2">
      <c r="A444" s="57" t="s">
        <v>1100</v>
      </c>
      <c r="B444" s="58" t="s">
        <v>525</v>
      </c>
      <c r="C444" s="59" t="s">
        <v>1101</v>
      </c>
      <c r="D444" s="100">
        <v>4500000</v>
      </c>
      <c r="E444" s="61">
        <v>578000</v>
      </c>
      <c r="F444" s="62">
        <f t="shared" si="6"/>
        <v>3922000</v>
      </c>
    </row>
    <row r="445" spans="1:6" ht="22.5" x14ac:dyDescent="0.2">
      <c r="A445" s="24" t="s">
        <v>557</v>
      </c>
      <c r="B445" s="69" t="s">
        <v>525</v>
      </c>
      <c r="C445" s="26" t="s">
        <v>1102</v>
      </c>
      <c r="D445" s="101">
        <v>4500000</v>
      </c>
      <c r="E445" s="70">
        <v>578000</v>
      </c>
      <c r="F445" s="71">
        <f t="shared" si="6"/>
        <v>3922000</v>
      </c>
    </row>
    <row r="446" spans="1:6" x14ac:dyDescent="0.2">
      <c r="A446" s="24" t="s">
        <v>559</v>
      </c>
      <c r="B446" s="69" t="s">
        <v>525</v>
      </c>
      <c r="C446" s="26" t="s">
        <v>1103</v>
      </c>
      <c r="D446" s="101">
        <v>4500000</v>
      </c>
      <c r="E446" s="70">
        <v>578000</v>
      </c>
      <c r="F446" s="71">
        <f t="shared" si="6"/>
        <v>3922000</v>
      </c>
    </row>
    <row r="447" spans="1:6" ht="33.75" x14ac:dyDescent="0.2">
      <c r="A447" s="57" t="s">
        <v>1104</v>
      </c>
      <c r="B447" s="58" t="s">
        <v>525</v>
      </c>
      <c r="C447" s="59" t="s">
        <v>1105</v>
      </c>
      <c r="D447" s="60">
        <v>1800000</v>
      </c>
      <c r="E447" s="61">
        <v>150000</v>
      </c>
      <c r="F447" s="62">
        <f t="shared" si="6"/>
        <v>1650000</v>
      </c>
    </row>
    <row r="448" spans="1:6" ht="22.5" x14ac:dyDescent="0.2">
      <c r="A448" s="24" t="s">
        <v>557</v>
      </c>
      <c r="B448" s="69" t="s">
        <v>525</v>
      </c>
      <c r="C448" s="26" t="s">
        <v>1106</v>
      </c>
      <c r="D448" s="27">
        <v>1800000</v>
      </c>
      <c r="E448" s="70">
        <v>150000</v>
      </c>
      <c r="F448" s="71">
        <f t="shared" si="6"/>
        <v>1650000</v>
      </c>
    </row>
    <row r="449" spans="1:6" x14ac:dyDescent="0.2">
      <c r="A449" s="24" t="s">
        <v>559</v>
      </c>
      <c r="B449" s="69" t="s">
        <v>525</v>
      </c>
      <c r="C449" s="26" t="s">
        <v>1107</v>
      </c>
      <c r="D449" s="27">
        <v>1800000</v>
      </c>
      <c r="E449" s="70">
        <v>150000</v>
      </c>
      <c r="F449" s="71">
        <f t="shared" si="6"/>
        <v>1650000</v>
      </c>
    </row>
    <row r="450" spans="1:6" ht="33.75" x14ac:dyDescent="0.2">
      <c r="A450" s="57" t="s">
        <v>1108</v>
      </c>
      <c r="B450" s="58" t="s">
        <v>525</v>
      </c>
      <c r="C450" s="59" t="s">
        <v>1109</v>
      </c>
      <c r="D450" s="60">
        <v>84900</v>
      </c>
      <c r="E450" s="61" t="s">
        <v>46</v>
      </c>
      <c r="F450" s="62">
        <f t="shared" si="6"/>
        <v>84900</v>
      </c>
    </row>
    <row r="451" spans="1:6" ht="22.5" x14ac:dyDescent="0.2">
      <c r="A451" s="57" t="s">
        <v>1110</v>
      </c>
      <c r="B451" s="58" t="s">
        <v>525</v>
      </c>
      <c r="C451" s="59" t="s">
        <v>1111</v>
      </c>
      <c r="D451" s="60">
        <v>84900</v>
      </c>
      <c r="E451" s="61" t="s">
        <v>46</v>
      </c>
      <c r="F451" s="62">
        <f t="shared" si="6"/>
        <v>84900</v>
      </c>
    </row>
    <row r="452" spans="1:6" ht="22.5" x14ac:dyDescent="0.2">
      <c r="A452" s="24" t="s">
        <v>557</v>
      </c>
      <c r="B452" s="69" t="s">
        <v>525</v>
      </c>
      <c r="C452" s="26" t="s">
        <v>1112</v>
      </c>
      <c r="D452" s="27">
        <v>84900</v>
      </c>
      <c r="E452" s="70" t="s">
        <v>46</v>
      </c>
      <c r="F452" s="71">
        <f t="shared" si="6"/>
        <v>84900</v>
      </c>
    </row>
    <row r="453" spans="1:6" x14ac:dyDescent="0.2">
      <c r="A453" s="24" t="s">
        <v>559</v>
      </c>
      <c r="B453" s="69" t="s">
        <v>525</v>
      </c>
      <c r="C453" s="26" t="s">
        <v>1113</v>
      </c>
      <c r="D453" s="27">
        <v>84900</v>
      </c>
      <c r="E453" s="70" t="s">
        <v>46</v>
      </c>
      <c r="F453" s="71">
        <f t="shared" si="6"/>
        <v>84900</v>
      </c>
    </row>
    <row r="454" spans="1:6" x14ac:dyDescent="0.2">
      <c r="A454" s="57" t="s">
        <v>1114</v>
      </c>
      <c r="B454" s="58" t="s">
        <v>525</v>
      </c>
      <c r="C454" s="59" t="s">
        <v>1115</v>
      </c>
      <c r="D454" s="60">
        <v>762830</v>
      </c>
      <c r="E454" s="61">
        <v>533168.24</v>
      </c>
      <c r="F454" s="62">
        <f t="shared" si="6"/>
        <v>229661.76</v>
      </c>
    </row>
    <row r="455" spans="1:6" ht="45" x14ac:dyDescent="0.2">
      <c r="A455" s="57" t="s">
        <v>1116</v>
      </c>
      <c r="B455" s="58" t="s">
        <v>525</v>
      </c>
      <c r="C455" s="59" t="s">
        <v>1117</v>
      </c>
      <c r="D455" s="60">
        <v>762830</v>
      </c>
      <c r="E455" s="61">
        <v>533168.24</v>
      </c>
      <c r="F455" s="62">
        <f t="shared" si="6"/>
        <v>229661.76</v>
      </c>
    </row>
    <row r="456" spans="1:6" x14ac:dyDescent="0.2">
      <c r="A456" s="57" t="s">
        <v>1118</v>
      </c>
      <c r="B456" s="58" t="s">
        <v>525</v>
      </c>
      <c r="C456" s="59" t="s">
        <v>1119</v>
      </c>
      <c r="D456" s="60">
        <v>762830</v>
      </c>
      <c r="E456" s="61">
        <v>533168.24</v>
      </c>
      <c r="F456" s="62">
        <f t="shared" si="6"/>
        <v>229661.76</v>
      </c>
    </row>
    <row r="457" spans="1:6" ht="22.5" x14ac:dyDescent="0.2">
      <c r="A457" s="24" t="s">
        <v>557</v>
      </c>
      <c r="B457" s="69" t="s">
        <v>525</v>
      </c>
      <c r="C457" s="26" t="s">
        <v>1120</v>
      </c>
      <c r="D457" s="27">
        <v>762830</v>
      </c>
      <c r="E457" s="70">
        <v>533168.24</v>
      </c>
      <c r="F457" s="71">
        <f t="shared" si="6"/>
        <v>229661.76</v>
      </c>
    </row>
    <row r="458" spans="1:6" x14ac:dyDescent="0.2">
      <c r="A458" s="24" t="s">
        <v>559</v>
      </c>
      <c r="B458" s="69" t="s">
        <v>525</v>
      </c>
      <c r="C458" s="26" t="s">
        <v>1121</v>
      </c>
      <c r="D458" s="27">
        <v>762830</v>
      </c>
      <c r="E458" s="70">
        <v>533168.24</v>
      </c>
      <c r="F458" s="71">
        <f t="shared" si="6"/>
        <v>229661.76</v>
      </c>
    </row>
    <row r="459" spans="1:6" ht="45" x14ac:dyDescent="0.2">
      <c r="A459" s="57" t="s">
        <v>1122</v>
      </c>
      <c r="B459" s="58" t="s">
        <v>525</v>
      </c>
      <c r="C459" s="59" t="s">
        <v>1123</v>
      </c>
      <c r="D459" s="60">
        <v>4934183</v>
      </c>
      <c r="E459" s="61">
        <v>4249268.8899999997</v>
      </c>
      <c r="F459" s="62">
        <f t="shared" si="6"/>
        <v>684914.11000000034</v>
      </c>
    </row>
    <row r="460" spans="1:6" x14ac:dyDescent="0.2">
      <c r="A460" s="57" t="s">
        <v>551</v>
      </c>
      <c r="B460" s="58" t="s">
        <v>525</v>
      </c>
      <c r="C460" s="59" t="s">
        <v>1124</v>
      </c>
      <c r="D460" s="60">
        <v>4934183</v>
      </c>
      <c r="E460" s="61">
        <v>4249268.8899999997</v>
      </c>
      <c r="F460" s="62">
        <f t="shared" si="6"/>
        <v>684914.11000000034</v>
      </c>
    </row>
    <row r="461" spans="1:6" ht="33.75" x14ac:dyDescent="0.2">
      <c r="A461" s="57" t="s">
        <v>1125</v>
      </c>
      <c r="B461" s="58" t="s">
        <v>525</v>
      </c>
      <c r="C461" s="59" t="s">
        <v>1126</v>
      </c>
      <c r="D461" s="60">
        <v>2728900</v>
      </c>
      <c r="E461" s="61">
        <v>2633953.89</v>
      </c>
      <c r="F461" s="62">
        <f t="shared" si="6"/>
        <v>94946.10999999987</v>
      </c>
    </row>
    <row r="462" spans="1:6" ht="45" x14ac:dyDescent="0.2">
      <c r="A462" s="57" t="s">
        <v>1127</v>
      </c>
      <c r="B462" s="58" t="s">
        <v>525</v>
      </c>
      <c r="C462" s="59" t="s">
        <v>1128</v>
      </c>
      <c r="D462" s="60">
        <v>300000</v>
      </c>
      <c r="E462" s="61">
        <v>205065</v>
      </c>
      <c r="F462" s="62">
        <f t="shared" si="6"/>
        <v>94935</v>
      </c>
    </row>
    <row r="463" spans="1:6" ht="45" x14ac:dyDescent="0.2">
      <c r="A463" s="24" t="s">
        <v>982</v>
      </c>
      <c r="B463" s="69" t="s">
        <v>525</v>
      </c>
      <c r="C463" s="26" t="s">
        <v>1129</v>
      </c>
      <c r="D463" s="27">
        <v>300000</v>
      </c>
      <c r="E463" s="70">
        <v>205065</v>
      </c>
      <c r="F463" s="71">
        <f t="shared" ref="F463:F526" si="7">IF(OR(D463="-",IF(E463="-",0,E463)&gt;=IF(D463="-",0,D463)),"-",IF(D463="-",0,D463)-IF(E463="-",0,E463))</f>
        <v>94935</v>
      </c>
    </row>
    <row r="464" spans="1:6" ht="45" x14ac:dyDescent="0.2">
      <c r="A464" s="24" t="s">
        <v>984</v>
      </c>
      <c r="B464" s="69" t="s">
        <v>525</v>
      </c>
      <c r="C464" s="26" t="s">
        <v>1130</v>
      </c>
      <c r="D464" s="27">
        <v>300000</v>
      </c>
      <c r="E464" s="70">
        <v>205065</v>
      </c>
      <c r="F464" s="71">
        <f t="shared" si="7"/>
        <v>94935</v>
      </c>
    </row>
    <row r="465" spans="1:6" ht="56.25" x14ac:dyDescent="0.2">
      <c r="A465" s="57" t="s">
        <v>1131</v>
      </c>
      <c r="B465" s="58" t="s">
        <v>525</v>
      </c>
      <c r="C465" s="59" t="s">
        <v>1132</v>
      </c>
      <c r="D465" s="60">
        <v>2428900</v>
      </c>
      <c r="E465" s="61">
        <v>2428888.89</v>
      </c>
      <c r="F465" s="62">
        <f t="shared" si="7"/>
        <v>11.109999999869615</v>
      </c>
    </row>
    <row r="466" spans="1:6" ht="45" x14ac:dyDescent="0.2">
      <c r="A466" s="24" t="s">
        <v>982</v>
      </c>
      <c r="B466" s="69" t="s">
        <v>525</v>
      </c>
      <c r="C466" s="26" t="s">
        <v>1133</v>
      </c>
      <c r="D466" s="27">
        <v>2428900</v>
      </c>
      <c r="E466" s="70">
        <v>2428888.89</v>
      </c>
      <c r="F466" s="71">
        <f t="shared" si="7"/>
        <v>11.109999999869615</v>
      </c>
    </row>
    <row r="467" spans="1:6" ht="45" x14ac:dyDescent="0.2">
      <c r="A467" s="24" t="s">
        <v>984</v>
      </c>
      <c r="B467" s="69" t="s">
        <v>525</v>
      </c>
      <c r="C467" s="26" t="s">
        <v>1134</v>
      </c>
      <c r="D467" s="27">
        <v>2428900</v>
      </c>
      <c r="E467" s="70">
        <v>2428888.89</v>
      </c>
      <c r="F467" s="71">
        <f t="shared" si="7"/>
        <v>11.109999999869615</v>
      </c>
    </row>
    <row r="468" spans="1:6" ht="33.75" x14ac:dyDescent="0.2">
      <c r="A468" s="57" t="s">
        <v>1135</v>
      </c>
      <c r="B468" s="58" t="s">
        <v>525</v>
      </c>
      <c r="C468" s="59" t="s">
        <v>1136</v>
      </c>
      <c r="D468" s="60">
        <v>299968</v>
      </c>
      <c r="E468" s="61">
        <v>150000</v>
      </c>
      <c r="F468" s="62">
        <f t="shared" si="7"/>
        <v>149968</v>
      </c>
    </row>
    <row r="469" spans="1:6" ht="33.75" x14ac:dyDescent="0.2">
      <c r="A469" s="57" t="s">
        <v>1137</v>
      </c>
      <c r="B469" s="58" t="s">
        <v>525</v>
      </c>
      <c r="C469" s="59" t="s">
        <v>1138</v>
      </c>
      <c r="D469" s="60">
        <v>150000</v>
      </c>
      <c r="E469" s="61">
        <v>150000</v>
      </c>
      <c r="F469" s="62" t="str">
        <f t="shared" si="7"/>
        <v>-</v>
      </c>
    </row>
    <row r="470" spans="1:6" ht="45" x14ac:dyDescent="0.2">
      <c r="A470" s="24" t="s">
        <v>813</v>
      </c>
      <c r="B470" s="69" t="s">
        <v>525</v>
      </c>
      <c r="C470" s="26" t="s">
        <v>1139</v>
      </c>
      <c r="D470" s="27">
        <v>150000</v>
      </c>
      <c r="E470" s="70">
        <v>150000</v>
      </c>
      <c r="F470" s="71" t="str">
        <f t="shared" si="7"/>
        <v>-</v>
      </c>
    </row>
    <row r="471" spans="1:6" ht="22.5" x14ac:dyDescent="0.2">
      <c r="A471" s="24" t="s">
        <v>1094</v>
      </c>
      <c r="B471" s="69" t="s">
        <v>525</v>
      </c>
      <c r="C471" s="26" t="s">
        <v>1140</v>
      </c>
      <c r="D471" s="27">
        <v>150000</v>
      </c>
      <c r="E471" s="70">
        <v>150000</v>
      </c>
      <c r="F471" s="71" t="str">
        <f t="shared" si="7"/>
        <v>-</v>
      </c>
    </row>
    <row r="472" spans="1:6" ht="78.75" x14ac:dyDescent="0.2">
      <c r="A472" s="72" t="s">
        <v>1141</v>
      </c>
      <c r="B472" s="58" t="s">
        <v>525</v>
      </c>
      <c r="C472" s="59" t="s">
        <v>1142</v>
      </c>
      <c r="D472" s="60">
        <v>149968</v>
      </c>
      <c r="E472" s="61" t="s">
        <v>46</v>
      </c>
      <c r="F472" s="62">
        <f t="shared" si="7"/>
        <v>149968</v>
      </c>
    </row>
    <row r="473" spans="1:6" ht="45" x14ac:dyDescent="0.2">
      <c r="A473" s="24" t="s">
        <v>813</v>
      </c>
      <c r="B473" s="69" t="s">
        <v>525</v>
      </c>
      <c r="C473" s="26" t="s">
        <v>1143</v>
      </c>
      <c r="D473" s="27">
        <v>149968</v>
      </c>
      <c r="E473" s="70" t="s">
        <v>46</v>
      </c>
      <c r="F473" s="71">
        <f t="shared" si="7"/>
        <v>149968</v>
      </c>
    </row>
    <row r="474" spans="1:6" ht="22.5" x14ac:dyDescent="0.2">
      <c r="A474" s="24" t="s">
        <v>1094</v>
      </c>
      <c r="B474" s="69" t="s">
        <v>525</v>
      </c>
      <c r="C474" s="26" t="s">
        <v>1144</v>
      </c>
      <c r="D474" s="27">
        <v>149968</v>
      </c>
      <c r="E474" s="70" t="s">
        <v>46</v>
      </c>
      <c r="F474" s="71">
        <f t="shared" si="7"/>
        <v>149968</v>
      </c>
    </row>
    <row r="475" spans="1:6" ht="33.75" x14ac:dyDescent="0.2">
      <c r="A475" s="57" t="s">
        <v>1145</v>
      </c>
      <c r="B475" s="58" t="s">
        <v>525</v>
      </c>
      <c r="C475" s="59" t="s">
        <v>1146</v>
      </c>
      <c r="D475" s="60">
        <v>1000000</v>
      </c>
      <c r="E475" s="61">
        <v>1000000</v>
      </c>
      <c r="F475" s="62" t="str">
        <f t="shared" si="7"/>
        <v>-</v>
      </c>
    </row>
    <row r="476" spans="1:6" ht="56.25" x14ac:dyDescent="0.2">
      <c r="A476" s="57" t="s">
        <v>1147</v>
      </c>
      <c r="B476" s="58" t="s">
        <v>525</v>
      </c>
      <c r="C476" s="59" t="s">
        <v>1148</v>
      </c>
      <c r="D476" s="60">
        <v>1000000</v>
      </c>
      <c r="E476" s="61">
        <v>1000000</v>
      </c>
      <c r="F476" s="62" t="str">
        <f t="shared" si="7"/>
        <v>-</v>
      </c>
    </row>
    <row r="477" spans="1:6" ht="45" x14ac:dyDescent="0.2">
      <c r="A477" s="24" t="s">
        <v>982</v>
      </c>
      <c r="B477" s="69" t="s">
        <v>525</v>
      </c>
      <c r="C477" s="26" t="s">
        <v>1149</v>
      </c>
      <c r="D477" s="27">
        <v>1000000</v>
      </c>
      <c r="E477" s="70">
        <v>1000000</v>
      </c>
      <c r="F477" s="71" t="str">
        <f t="shared" si="7"/>
        <v>-</v>
      </c>
    </row>
    <row r="478" spans="1:6" ht="45" x14ac:dyDescent="0.2">
      <c r="A478" s="24" t="s">
        <v>984</v>
      </c>
      <c r="B478" s="69" t="s">
        <v>525</v>
      </c>
      <c r="C478" s="26" t="s">
        <v>1150</v>
      </c>
      <c r="D478" s="27">
        <v>1000000</v>
      </c>
      <c r="E478" s="70">
        <v>1000000</v>
      </c>
      <c r="F478" s="71" t="str">
        <f t="shared" si="7"/>
        <v>-</v>
      </c>
    </row>
    <row r="479" spans="1:6" ht="33.75" x14ac:dyDescent="0.2">
      <c r="A479" s="57" t="s">
        <v>1151</v>
      </c>
      <c r="B479" s="58" t="s">
        <v>525</v>
      </c>
      <c r="C479" s="59" t="s">
        <v>1152</v>
      </c>
      <c r="D479" s="60">
        <v>315315</v>
      </c>
      <c r="E479" s="61">
        <v>315315</v>
      </c>
      <c r="F479" s="62" t="str">
        <f t="shared" si="7"/>
        <v>-</v>
      </c>
    </row>
    <row r="480" spans="1:6" ht="33.75" x14ac:dyDescent="0.2">
      <c r="A480" s="57" t="s">
        <v>1153</v>
      </c>
      <c r="B480" s="58" t="s">
        <v>525</v>
      </c>
      <c r="C480" s="59" t="s">
        <v>1154</v>
      </c>
      <c r="D480" s="60">
        <v>315315</v>
      </c>
      <c r="E480" s="61">
        <v>315315</v>
      </c>
      <c r="F480" s="62" t="str">
        <f t="shared" si="7"/>
        <v>-</v>
      </c>
    </row>
    <row r="481" spans="1:6" ht="45" x14ac:dyDescent="0.2">
      <c r="A481" s="24" t="s">
        <v>813</v>
      </c>
      <c r="B481" s="69" t="s">
        <v>525</v>
      </c>
      <c r="C481" s="26" t="s">
        <v>1155</v>
      </c>
      <c r="D481" s="27">
        <v>315315</v>
      </c>
      <c r="E481" s="70">
        <v>315315</v>
      </c>
      <c r="F481" s="71" t="str">
        <f t="shared" si="7"/>
        <v>-</v>
      </c>
    </row>
    <row r="482" spans="1:6" ht="22.5" x14ac:dyDescent="0.2">
      <c r="A482" s="24" t="s">
        <v>1094</v>
      </c>
      <c r="B482" s="69" t="s">
        <v>525</v>
      </c>
      <c r="C482" s="26" t="s">
        <v>1156</v>
      </c>
      <c r="D482" s="27">
        <v>315315</v>
      </c>
      <c r="E482" s="70">
        <v>315315</v>
      </c>
      <c r="F482" s="71" t="str">
        <f t="shared" si="7"/>
        <v>-</v>
      </c>
    </row>
    <row r="483" spans="1:6" ht="56.25" x14ac:dyDescent="0.2">
      <c r="A483" s="57" t="s">
        <v>1157</v>
      </c>
      <c r="B483" s="58" t="s">
        <v>525</v>
      </c>
      <c r="C483" s="59" t="s">
        <v>1158</v>
      </c>
      <c r="D483" s="60">
        <v>590000</v>
      </c>
      <c r="E483" s="61">
        <v>150000</v>
      </c>
      <c r="F483" s="62">
        <f t="shared" si="7"/>
        <v>440000</v>
      </c>
    </row>
    <row r="484" spans="1:6" ht="45" x14ac:dyDescent="0.2">
      <c r="A484" s="57" t="s">
        <v>1159</v>
      </c>
      <c r="B484" s="58" t="s">
        <v>525</v>
      </c>
      <c r="C484" s="59" t="s">
        <v>1160</v>
      </c>
      <c r="D484" s="60">
        <v>590000</v>
      </c>
      <c r="E484" s="61">
        <v>150000</v>
      </c>
      <c r="F484" s="62">
        <f t="shared" si="7"/>
        <v>440000</v>
      </c>
    </row>
    <row r="485" spans="1:6" ht="22.5" x14ac:dyDescent="0.2">
      <c r="A485" s="24" t="s">
        <v>557</v>
      </c>
      <c r="B485" s="69" t="s">
        <v>525</v>
      </c>
      <c r="C485" s="26" t="s">
        <v>1161</v>
      </c>
      <c r="D485" s="27">
        <v>590000</v>
      </c>
      <c r="E485" s="70">
        <v>150000</v>
      </c>
      <c r="F485" s="71">
        <f t="shared" si="7"/>
        <v>440000</v>
      </c>
    </row>
    <row r="486" spans="1:6" x14ac:dyDescent="0.2">
      <c r="A486" s="24" t="s">
        <v>559</v>
      </c>
      <c r="B486" s="69" t="s">
        <v>525</v>
      </c>
      <c r="C486" s="26" t="s">
        <v>1162</v>
      </c>
      <c r="D486" s="27">
        <v>590000</v>
      </c>
      <c r="E486" s="70">
        <v>150000</v>
      </c>
      <c r="F486" s="71">
        <f t="shared" si="7"/>
        <v>440000</v>
      </c>
    </row>
    <row r="487" spans="1:6" ht="22.5" x14ac:dyDescent="0.2">
      <c r="A487" s="57" t="s">
        <v>673</v>
      </c>
      <c r="B487" s="58" t="s">
        <v>525</v>
      </c>
      <c r="C487" s="59" t="s">
        <v>1163</v>
      </c>
      <c r="D487" s="60">
        <v>1000950</v>
      </c>
      <c r="E487" s="61">
        <v>91446.25</v>
      </c>
      <c r="F487" s="62">
        <f t="shared" si="7"/>
        <v>909503.75</v>
      </c>
    </row>
    <row r="488" spans="1:6" x14ac:dyDescent="0.2">
      <c r="A488" s="57" t="s">
        <v>535</v>
      </c>
      <c r="B488" s="58" t="s">
        <v>525</v>
      </c>
      <c r="C488" s="59" t="s">
        <v>1164</v>
      </c>
      <c r="D488" s="60">
        <v>1000950</v>
      </c>
      <c r="E488" s="61">
        <v>91446.25</v>
      </c>
      <c r="F488" s="62">
        <f t="shared" si="7"/>
        <v>909503.75</v>
      </c>
    </row>
    <row r="489" spans="1:6" x14ac:dyDescent="0.2">
      <c r="A489" s="57" t="s">
        <v>535</v>
      </c>
      <c r="B489" s="58" t="s">
        <v>525</v>
      </c>
      <c r="C489" s="59" t="s">
        <v>1165</v>
      </c>
      <c r="D489" s="60">
        <v>1000950</v>
      </c>
      <c r="E489" s="61">
        <v>91446.25</v>
      </c>
      <c r="F489" s="62">
        <f t="shared" si="7"/>
        <v>909503.75</v>
      </c>
    </row>
    <row r="490" spans="1:6" ht="22.5" x14ac:dyDescent="0.2">
      <c r="A490" s="57" t="s">
        <v>1166</v>
      </c>
      <c r="B490" s="58" t="s">
        <v>525</v>
      </c>
      <c r="C490" s="59" t="s">
        <v>1167</v>
      </c>
      <c r="D490" s="60">
        <v>200950</v>
      </c>
      <c r="E490" s="61">
        <v>91446.25</v>
      </c>
      <c r="F490" s="62">
        <f t="shared" si="7"/>
        <v>109503.75</v>
      </c>
    </row>
    <row r="491" spans="1:6" ht="22.5" x14ac:dyDescent="0.2">
      <c r="A491" s="24" t="s">
        <v>557</v>
      </c>
      <c r="B491" s="69" t="s">
        <v>525</v>
      </c>
      <c r="C491" s="26" t="s">
        <v>1168</v>
      </c>
      <c r="D491" s="27">
        <v>200950</v>
      </c>
      <c r="E491" s="70">
        <v>91446.25</v>
      </c>
      <c r="F491" s="71">
        <f t="shared" si="7"/>
        <v>109503.75</v>
      </c>
    </row>
    <row r="492" spans="1:6" x14ac:dyDescent="0.2">
      <c r="A492" s="24" t="s">
        <v>559</v>
      </c>
      <c r="B492" s="69" t="s">
        <v>525</v>
      </c>
      <c r="C492" s="26" t="s">
        <v>1169</v>
      </c>
      <c r="D492" s="27">
        <v>200950</v>
      </c>
      <c r="E492" s="70">
        <v>91446.25</v>
      </c>
      <c r="F492" s="71">
        <f t="shared" si="7"/>
        <v>109503.75</v>
      </c>
    </row>
    <row r="493" spans="1:6" ht="22.5" x14ac:dyDescent="0.2">
      <c r="A493" s="57" t="s">
        <v>1170</v>
      </c>
      <c r="B493" s="58" t="s">
        <v>525</v>
      </c>
      <c r="C493" s="59" t="s">
        <v>1171</v>
      </c>
      <c r="D493" s="60">
        <v>800000</v>
      </c>
      <c r="E493" s="61" t="s">
        <v>46</v>
      </c>
      <c r="F493" s="62">
        <f t="shared" si="7"/>
        <v>800000</v>
      </c>
    </row>
    <row r="494" spans="1:6" ht="22.5" x14ac:dyDescent="0.2">
      <c r="A494" s="24" t="s">
        <v>557</v>
      </c>
      <c r="B494" s="69" t="s">
        <v>525</v>
      </c>
      <c r="C494" s="26" t="s">
        <v>1172</v>
      </c>
      <c r="D494" s="27">
        <v>800000</v>
      </c>
      <c r="E494" s="70" t="s">
        <v>46</v>
      </c>
      <c r="F494" s="71">
        <f t="shared" si="7"/>
        <v>800000</v>
      </c>
    </row>
    <row r="495" spans="1:6" x14ac:dyDescent="0.2">
      <c r="A495" s="24" t="s">
        <v>559</v>
      </c>
      <c r="B495" s="69" t="s">
        <v>525</v>
      </c>
      <c r="C495" s="26" t="s">
        <v>1173</v>
      </c>
      <c r="D495" s="27">
        <v>800000</v>
      </c>
      <c r="E495" s="70" t="s">
        <v>46</v>
      </c>
      <c r="F495" s="71">
        <f t="shared" si="7"/>
        <v>800000</v>
      </c>
    </row>
    <row r="496" spans="1:6" x14ac:dyDescent="0.2">
      <c r="A496" s="57" t="s">
        <v>1174</v>
      </c>
      <c r="B496" s="58" t="s">
        <v>525</v>
      </c>
      <c r="C496" s="59" t="s">
        <v>1175</v>
      </c>
      <c r="D496" s="60">
        <v>56102211.07</v>
      </c>
      <c r="E496" s="61">
        <v>29542598.100000001</v>
      </c>
      <c r="F496" s="62">
        <f t="shared" si="7"/>
        <v>26559612.969999999</v>
      </c>
    </row>
    <row r="497" spans="1:6" x14ac:dyDescent="0.2">
      <c r="A497" s="57" t="s">
        <v>1176</v>
      </c>
      <c r="B497" s="58" t="s">
        <v>525</v>
      </c>
      <c r="C497" s="59" t="s">
        <v>1177</v>
      </c>
      <c r="D497" s="60">
        <v>20028150</v>
      </c>
      <c r="E497" s="61">
        <v>14576395.26</v>
      </c>
      <c r="F497" s="62">
        <f t="shared" si="7"/>
        <v>5451754.7400000002</v>
      </c>
    </row>
    <row r="498" spans="1:6" ht="67.5" x14ac:dyDescent="0.2">
      <c r="A498" s="57" t="s">
        <v>1030</v>
      </c>
      <c r="B498" s="58" t="s">
        <v>525</v>
      </c>
      <c r="C498" s="59" t="s">
        <v>1178</v>
      </c>
      <c r="D498" s="60">
        <v>170000</v>
      </c>
      <c r="E498" s="61" t="s">
        <v>46</v>
      </c>
      <c r="F498" s="62">
        <f t="shared" si="7"/>
        <v>170000</v>
      </c>
    </row>
    <row r="499" spans="1:6" x14ac:dyDescent="0.2">
      <c r="A499" s="57" t="s">
        <v>551</v>
      </c>
      <c r="B499" s="58" t="s">
        <v>525</v>
      </c>
      <c r="C499" s="59" t="s">
        <v>1179</v>
      </c>
      <c r="D499" s="60">
        <v>170000</v>
      </c>
      <c r="E499" s="61" t="s">
        <v>46</v>
      </c>
      <c r="F499" s="62">
        <f t="shared" si="7"/>
        <v>170000</v>
      </c>
    </row>
    <row r="500" spans="1:6" ht="45" x14ac:dyDescent="0.2">
      <c r="A500" s="57" t="s">
        <v>1180</v>
      </c>
      <c r="B500" s="58" t="s">
        <v>525</v>
      </c>
      <c r="C500" s="59" t="s">
        <v>1181</v>
      </c>
      <c r="D500" s="60">
        <v>170000</v>
      </c>
      <c r="E500" s="61" t="s">
        <v>46</v>
      </c>
      <c r="F500" s="62">
        <f t="shared" si="7"/>
        <v>170000</v>
      </c>
    </row>
    <row r="501" spans="1:6" ht="45" x14ac:dyDescent="0.2">
      <c r="A501" s="57" t="s">
        <v>1182</v>
      </c>
      <c r="B501" s="58" t="s">
        <v>525</v>
      </c>
      <c r="C501" s="59" t="s">
        <v>1183</v>
      </c>
      <c r="D501" s="60">
        <v>170000</v>
      </c>
      <c r="E501" s="61" t="s">
        <v>46</v>
      </c>
      <c r="F501" s="62">
        <f t="shared" si="7"/>
        <v>170000</v>
      </c>
    </row>
    <row r="502" spans="1:6" x14ac:dyDescent="0.2">
      <c r="A502" s="24" t="s">
        <v>497</v>
      </c>
      <c r="B502" s="69" t="s">
        <v>525</v>
      </c>
      <c r="C502" s="26" t="s">
        <v>1184</v>
      </c>
      <c r="D502" s="27">
        <v>170000</v>
      </c>
      <c r="E502" s="70" t="s">
        <v>46</v>
      </c>
      <c r="F502" s="71">
        <f t="shared" si="7"/>
        <v>170000</v>
      </c>
    </row>
    <row r="503" spans="1:6" x14ac:dyDescent="0.2">
      <c r="A503" s="24" t="s">
        <v>497</v>
      </c>
      <c r="B503" s="69" t="s">
        <v>525</v>
      </c>
      <c r="C503" s="26" t="s">
        <v>1185</v>
      </c>
      <c r="D503" s="27">
        <v>170000</v>
      </c>
      <c r="E503" s="70" t="s">
        <v>46</v>
      </c>
      <c r="F503" s="71">
        <f t="shared" si="7"/>
        <v>170000</v>
      </c>
    </row>
    <row r="504" spans="1:6" ht="22.5" x14ac:dyDescent="0.2">
      <c r="A504" s="57" t="s">
        <v>673</v>
      </c>
      <c r="B504" s="58" t="s">
        <v>525</v>
      </c>
      <c r="C504" s="59" t="s">
        <v>1186</v>
      </c>
      <c r="D504" s="60">
        <v>19858150</v>
      </c>
      <c r="E504" s="61">
        <v>14576395.26</v>
      </c>
      <c r="F504" s="62">
        <f t="shared" si="7"/>
        <v>5281754.74</v>
      </c>
    </row>
    <row r="505" spans="1:6" x14ac:dyDescent="0.2">
      <c r="A505" s="57" t="s">
        <v>535</v>
      </c>
      <c r="B505" s="58" t="s">
        <v>525</v>
      </c>
      <c r="C505" s="59" t="s">
        <v>1187</v>
      </c>
      <c r="D505" s="60">
        <v>19858150</v>
      </c>
      <c r="E505" s="61">
        <v>14576395.26</v>
      </c>
      <c r="F505" s="62">
        <f t="shared" si="7"/>
        <v>5281754.74</v>
      </c>
    </row>
    <row r="506" spans="1:6" x14ac:dyDescent="0.2">
      <c r="A506" s="57" t="s">
        <v>535</v>
      </c>
      <c r="B506" s="58" t="s">
        <v>525</v>
      </c>
      <c r="C506" s="59" t="s">
        <v>1188</v>
      </c>
      <c r="D506" s="60">
        <v>19858150</v>
      </c>
      <c r="E506" s="61">
        <v>14576395.26</v>
      </c>
      <c r="F506" s="62">
        <f t="shared" si="7"/>
        <v>5281754.74</v>
      </c>
    </row>
    <row r="507" spans="1:6" ht="45" x14ac:dyDescent="0.2">
      <c r="A507" s="57" t="s">
        <v>1189</v>
      </c>
      <c r="B507" s="58" t="s">
        <v>525</v>
      </c>
      <c r="C507" s="59" t="s">
        <v>1190</v>
      </c>
      <c r="D507" s="60">
        <v>1100000</v>
      </c>
      <c r="E507" s="61">
        <v>749832.5</v>
      </c>
      <c r="F507" s="62">
        <f t="shared" si="7"/>
        <v>350167.5</v>
      </c>
    </row>
    <row r="508" spans="1:6" ht="22.5" x14ac:dyDescent="0.2">
      <c r="A508" s="24" t="s">
        <v>557</v>
      </c>
      <c r="B508" s="69" t="s">
        <v>525</v>
      </c>
      <c r="C508" s="26" t="s">
        <v>1191</v>
      </c>
      <c r="D508" s="27">
        <v>1100000</v>
      </c>
      <c r="E508" s="70">
        <v>749832.5</v>
      </c>
      <c r="F508" s="71">
        <f t="shared" si="7"/>
        <v>350167.5</v>
      </c>
    </row>
    <row r="509" spans="1:6" x14ac:dyDescent="0.2">
      <c r="A509" s="24" t="s">
        <v>559</v>
      </c>
      <c r="B509" s="69" t="s">
        <v>525</v>
      </c>
      <c r="C509" s="26" t="s">
        <v>1192</v>
      </c>
      <c r="D509" s="27">
        <v>1100000</v>
      </c>
      <c r="E509" s="70">
        <v>749832.5</v>
      </c>
      <c r="F509" s="71">
        <f t="shared" si="7"/>
        <v>350167.5</v>
      </c>
    </row>
    <row r="510" spans="1:6" ht="22.5" x14ac:dyDescent="0.2">
      <c r="A510" s="57" t="s">
        <v>1193</v>
      </c>
      <c r="B510" s="58" t="s">
        <v>525</v>
      </c>
      <c r="C510" s="59" t="s">
        <v>1194</v>
      </c>
      <c r="D510" s="60">
        <v>23000</v>
      </c>
      <c r="E510" s="61">
        <v>15420.25</v>
      </c>
      <c r="F510" s="62">
        <f t="shared" si="7"/>
        <v>7579.75</v>
      </c>
    </row>
    <row r="511" spans="1:6" ht="22.5" x14ac:dyDescent="0.2">
      <c r="A511" s="24" t="s">
        <v>557</v>
      </c>
      <c r="B511" s="69" t="s">
        <v>525</v>
      </c>
      <c r="C511" s="26" t="s">
        <v>1195</v>
      </c>
      <c r="D511" s="27">
        <v>23000</v>
      </c>
      <c r="E511" s="70">
        <v>15420.25</v>
      </c>
      <c r="F511" s="71">
        <f t="shared" si="7"/>
        <v>7579.75</v>
      </c>
    </row>
    <row r="512" spans="1:6" x14ac:dyDescent="0.2">
      <c r="A512" s="24" t="s">
        <v>559</v>
      </c>
      <c r="B512" s="69" t="s">
        <v>525</v>
      </c>
      <c r="C512" s="26" t="s">
        <v>1196</v>
      </c>
      <c r="D512" s="27">
        <v>23000</v>
      </c>
      <c r="E512" s="70">
        <v>15420.25</v>
      </c>
      <c r="F512" s="71">
        <f t="shared" si="7"/>
        <v>7579.75</v>
      </c>
    </row>
    <row r="513" spans="1:6" ht="22.5" x14ac:dyDescent="0.2">
      <c r="A513" s="57" t="s">
        <v>1197</v>
      </c>
      <c r="B513" s="58" t="s">
        <v>525</v>
      </c>
      <c r="C513" s="59" t="s">
        <v>1198</v>
      </c>
      <c r="D513" s="60">
        <v>15000</v>
      </c>
      <c r="E513" s="61" t="s">
        <v>46</v>
      </c>
      <c r="F513" s="62">
        <f t="shared" si="7"/>
        <v>15000</v>
      </c>
    </row>
    <row r="514" spans="1:6" ht="22.5" x14ac:dyDescent="0.2">
      <c r="A514" s="24" t="s">
        <v>557</v>
      </c>
      <c r="B514" s="69" t="s">
        <v>525</v>
      </c>
      <c r="C514" s="26" t="s">
        <v>1199</v>
      </c>
      <c r="D514" s="27">
        <v>15000</v>
      </c>
      <c r="E514" s="70" t="s">
        <v>46</v>
      </c>
      <c r="F514" s="71">
        <f t="shared" si="7"/>
        <v>15000</v>
      </c>
    </row>
    <row r="515" spans="1:6" x14ac:dyDescent="0.2">
      <c r="A515" s="24" t="s">
        <v>559</v>
      </c>
      <c r="B515" s="69" t="s">
        <v>525</v>
      </c>
      <c r="C515" s="26" t="s">
        <v>1200</v>
      </c>
      <c r="D515" s="27">
        <v>15000</v>
      </c>
      <c r="E515" s="70" t="s">
        <v>46</v>
      </c>
      <c r="F515" s="71">
        <f t="shared" si="7"/>
        <v>15000</v>
      </c>
    </row>
    <row r="516" spans="1:6" ht="45" x14ac:dyDescent="0.2">
      <c r="A516" s="57" t="s">
        <v>1078</v>
      </c>
      <c r="B516" s="58" t="s">
        <v>525</v>
      </c>
      <c r="C516" s="59" t="s">
        <v>1201</v>
      </c>
      <c r="D516" s="60">
        <v>598150</v>
      </c>
      <c r="E516" s="61">
        <v>598147</v>
      </c>
      <c r="F516" s="62">
        <f t="shared" si="7"/>
        <v>3</v>
      </c>
    </row>
    <row r="517" spans="1:6" x14ac:dyDescent="0.2">
      <c r="A517" s="24" t="s">
        <v>497</v>
      </c>
      <c r="B517" s="69" t="s">
        <v>525</v>
      </c>
      <c r="C517" s="26" t="s">
        <v>1202</v>
      </c>
      <c r="D517" s="27">
        <v>598150</v>
      </c>
      <c r="E517" s="70">
        <v>598147</v>
      </c>
      <c r="F517" s="71">
        <f t="shared" si="7"/>
        <v>3</v>
      </c>
    </row>
    <row r="518" spans="1:6" x14ac:dyDescent="0.2">
      <c r="A518" s="24" t="s">
        <v>497</v>
      </c>
      <c r="B518" s="69" t="s">
        <v>525</v>
      </c>
      <c r="C518" s="26" t="s">
        <v>1203</v>
      </c>
      <c r="D518" s="27">
        <v>598150</v>
      </c>
      <c r="E518" s="70">
        <v>598147</v>
      </c>
      <c r="F518" s="71">
        <f t="shared" si="7"/>
        <v>3</v>
      </c>
    </row>
    <row r="519" spans="1:6" ht="33.75" x14ac:dyDescent="0.2">
      <c r="A519" s="57" t="s">
        <v>1204</v>
      </c>
      <c r="B519" s="58" t="s">
        <v>525</v>
      </c>
      <c r="C519" s="59" t="s">
        <v>1205</v>
      </c>
      <c r="D519" s="60">
        <v>18122000</v>
      </c>
      <c r="E519" s="61">
        <v>13212995.51</v>
      </c>
      <c r="F519" s="62">
        <f t="shared" si="7"/>
        <v>4909004.49</v>
      </c>
    </row>
    <row r="520" spans="1:6" x14ac:dyDescent="0.2">
      <c r="A520" s="24" t="s">
        <v>497</v>
      </c>
      <c r="B520" s="69" t="s">
        <v>525</v>
      </c>
      <c r="C520" s="26" t="s">
        <v>1206</v>
      </c>
      <c r="D520" s="27">
        <v>18122000</v>
      </c>
      <c r="E520" s="70">
        <v>13212995.51</v>
      </c>
      <c r="F520" s="71">
        <f t="shared" si="7"/>
        <v>4909004.49</v>
      </c>
    </row>
    <row r="521" spans="1:6" x14ac:dyDescent="0.2">
      <c r="A521" s="24" t="s">
        <v>497</v>
      </c>
      <c r="B521" s="69" t="s">
        <v>525</v>
      </c>
      <c r="C521" s="26" t="s">
        <v>1207</v>
      </c>
      <c r="D521" s="27">
        <v>18122000</v>
      </c>
      <c r="E521" s="70">
        <v>13212995.51</v>
      </c>
      <c r="F521" s="71">
        <f t="shared" si="7"/>
        <v>4909004.49</v>
      </c>
    </row>
    <row r="522" spans="1:6" x14ac:dyDescent="0.2">
      <c r="A522" s="57" t="s">
        <v>1208</v>
      </c>
      <c r="B522" s="58" t="s">
        <v>525</v>
      </c>
      <c r="C522" s="59" t="s">
        <v>1209</v>
      </c>
      <c r="D522" s="60">
        <v>22205502.960000001</v>
      </c>
      <c r="E522" s="61">
        <v>4812327.92</v>
      </c>
      <c r="F522" s="62">
        <f t="shared" si="7"/>
        <v>17393175.039999999</v>
      </c>
    </row>
    <row r="523" spans="1:6" ht="67.5" x14ac:dyDescent="0.2">
      <c r="A523" s="57" t="s">
        <v>1030</v>
      </c>
      <c r="B523" s="58" t="s">
        <v>525</v>
      </c>
      <c r="C523" s="59" t="s">
        <v>1210</v>
      </c>
      <c r="D523" s="60">
        <v>22205502.960000001</v>
      </c>
      <c r="E523" s="61">
        <v>4812327.92</v>
      </c>
      <c r="F523" s="62">
        <f t="shared" si="7"/>
        <v>17393175.039999999</v>
      </c>
    </row>
    <row r="524" spans="1:6" x14ac:dyDescent="0.2">
      <c r="A524" s="57" t="s">
        <v>551</v>
      </c>
      <c r="B524" s="58" t="s">
        <v>525</v>
      </c>
      <c r="C524" s="59" t="s">
        <v>1211</v>
      </c>
      <c r="D524" s="60">
        <v>11365502.960000001</v>
      </c>
      <c r="E524" s="61">
        <v>4812327.92</v>
      </c>
      <c r="F524" s="62">
        <f t="shared" si="7"/>
        <v>6553175.040000001</v>
      </c>
    </row>
    <row r="525" spans="1:6" ht="33.75" x14ac:dyDescent="0.2">
      <c r="A525" s="57" t="s">
        <v>1212</v>
      </c>
      <c r="B525" s="58" t="s">
        <v>525</v>
      </c>
      <c r="C525" s="59" t="s">
        <v>1213</v>
      </c>
      <c r="D525" s="60">
        <v>11201952.35</v>
      </c>
      <c r="E525" s="61">
        <v>4648871.3499999996</v>
      </c>
      <c r="F525" s="62">
        <f t="shared" si="7"/>
        <v>6553081</v>
      </c>
    </row>
    <row r="526" spans="1:6" ht="45" x14ac:dyDescent="0.2">
      <c r="A526" s="57" t="s">
        <v>1214</v>
      </c>
      <c r="B526" s="58" t="s">
        <v>525</v>
      </c>
      <c r="C526" s="59" t="s">
        <v>1215</v>
      </c>
      <c r="D526" s="60">
        <v>8659250</v>
      </c>
      <c r="E526" s="61">
        <v>2106169</v>
      </c>
      <c r="F526" s="62">
        <f t="shared" si="7"/>
        <v>6553081</v>
      </c>
    </row>
    <row r="527" spans="1:6" x14ac:dyDescent="0.2">
      <c r="A527" s="24" t="s">
        <v>497</v>
      </c>
      <c r="B527" s="69" t="s">
        <v>525</v>
      </c>
      <c r="C527" s="26" t="s">
        <v>1216</v>
      </c>
      <c r="D527" s="27">
        <v>8659250</v>
      </c>
      <c r="E527" s="70">
        <v>2106169</v>
      </c>
      <c r="F527" s="71">
        <f t="shared" ref="F527:F590" si="8">IF(OR(D527="-",IF(E527="-",0,E527)&gt;=IF(D527="-",0,D527)),"-",IF(D527="-",0,D527)-IF(E527="-",0,E527))</f>
        <v>6553081</v>
      </c>
    </row>
    <row r="528" spans="1:6" x14ac:dyDescent="0.2">
      <c r="A528" s="24" t="s">
        <v>497</v>
      </c>
      <c r="B528" s="69" t="s">
        <v>525</v>
      </c>
      <c r="C528" s="26" t="s">
        <v>1217</v>
      </c>
      <c r="D528" s="27">
        <v>8659250</v>
      </c>
      <c r="E528" s="70">
        <v>2106169</v>
      </c>
      <c r="F528" s="71">
        <f t="shared" si="8"/>
        <v>6553081</v>
      </c>
    </row>
    <row r="529" spans="1:6" ht="45" x14ac:dyDescent="0.2">
      <c r="A529" s="57" t="s">
        <v>1218</v>
      </c>
      <c r="B529" s="58" t="s">
        <v>525</v>
      </c>
      <c r="C529" s="59" t="s">
        <v>1219</v>
      </c>
      <c r="D529" s="60">
        <v>2542702.35</v>
      </c>
      <c r="E529" s="61">
        <v>2542702.35</v>
      </c>
      <c r="F529" s="62" t="str">
        <f t="shared" si="8"/>
        <v>-</v>
      </c>
    </row>
    <row r="530" spans="1:6" x14ac:dyDescent="0.2">
      <c r="A530" s="24" t="s">
        <v>497</v>
      </c>
      <c r="B530" s="69" t="s">
        <v>525</v>
      </c>
      <c r="C530" s="26" t="s">
        <v>1220</v>
      </c>
      <c r="D530" s="27">
        <v>2542702.35</v>
      </c>
      <c r="E530" s="70">
        <v>2542702.35</v>
      </c>
      <c r="F530" s="71" t="str">
        <f t="shared" si="8"/>
        <v>-</v>
      </c>
    </row>
    <row r="531" spans="1:6" x14ac:dyDescent="0.2">
      <c r="A531" s="24" t="s">
        <v>497</v>
      </c>
      <c r="B531" s="69" t="s">
        <v>525</v>
      </c>
      <c r="C531" s="26" t="s">
        <v>1221</v>
      </c>
      <c r="D531" s="27">
        <v>2542702.35</v>
      </c>
      <c r="E531" s="70">
        <v>2542702.35</v>
      </c>
      <c r="F531" s="71" t="str">
        <f t="shared" si="8"/>
        <v>-</v>
      </c>
    </row>
    <row r="532" spans="1:6" ht="45" x14ac:dyDescent="0.2">
      <c r="A532" s="57" t="s">
        <v>1222</v>
      </c>
      <c r="B532" s="58" t="s">
        <v>525</v>
      </c>
      <c r="C532" s="59" t="s">
        <v>1223</v>
      </c>
      <c r="D532" s="60">
        <v>163550.60999999999</v>
      </c>
      <c r="E532" s="61">
        <v>163456.57</v>
      </c>
      <c r="F532" s="62">
        <f t="shared" si="8"/>
        <v>94.039999999979045</v>
      </c>
    </row>
    <row r="533" spans="1:6" ht="56.25" x14ac:dyDescent="0.2">
      <c r="A533" s="57" t="s">
        <v>1224</v>
      </c>
      <c r="B533" s="58" t="s">
        <v>525</v>
      </c>
      <c r="C533" s="59" t="s">
        <v>1225</v>
      </c>
      <c r="D533" s="60">
        <v>163550.60999999999</v>
      </c>
      <c r="E533" s="61">
        <v>163456.57</v>
      </c>
      <c r="F533" s="62">
        <f t="shared" si="8"/>
        <v>94.039999999979045</v>
      </c>
    </row>
    <row r="534" spans="1:6" x14ac:dyDescent="0.2">
      <c r="A534" s="24" t="s">
        <v>497</v>
      </c>
      <c r="B534" s="69" t="s">
        <v>525</v>
      </c>
      <c r="C534" s="26" t="s">
        <v>1226</v>
      </c>
      <c r="D534" s="27">
        <v>163550.60999999999</v>
      </c>
      <c r="E534" s="70">
        <v>163456.57</v>
      </c>
      <c r="F534" s="71">
        <f t="shared" si="8"/>
        <v>94.039999999979045</v>
      </c>
    </row>
    <row r="535" spans="1:6" x14ac:dyDescent="0.2">
      <c r="A535" s="24" t="s">
        <v>497</v>
      </c>
      <c r="B535" s="69" t="s">
        <v>525</v>
      </c>
      <c r="C535" s="26" t="s">
        <v>1227</v>
      </c>
      <c r="D535" s="27">
        <v>163550.60999999999</v>
      </c>
      <c r="E535" s="70">
        <v>163456.57</v>
      </c>
      <c r="F535" s="71">
        <f t="shared" si="8"/>
        <v>94.039999999979045</v>
      </c>
    </row>
    <row r="536" spans="1:6" ht="22.5" x14ac:dyDescent="0.2">
      <c r="A536" s="57" t="s">
        <v>1051</v>
      </c>
      <c r="B536" s="58" t="s">
        <v>525</v>
      </c>
      <c r="C536" s="59" t="s">
        <v>1228</v>
      </c>
      <c r="D536" s="60">
        <v>10840000</v>
      </c>
      <c r="E536" s="61" t="s">
        <v>46</v>
      </c>
      <c r="F536" s="62">
        <f t="shared" si="8"/>
        <v>10840000</v>
      </c>
    </row>
    <row r="537" spans="1:6" ht="45" x14ac:dyDescent="0.2">
      <c r="A537" s="57" t="s">
        <v>1229</v>
      </c>
      <c r="B537" s="58" t="s">
        <v>525</v>
      </c>
      <c r="C537" s="59" t="s">
        <v>1230</v>
      </c>
      <c r="D537" s="60">
        <v>10840000</v>
      </c>
      <c r="E537" s="61" t="s">
        <v>46</v>
      </c>
      <c r="F537" s="62">
        <f t="shared" si="8"/>
        <v>10840000</v>
      </c>
    </row>
    <row r="538" spans="1:6" ht="33.75" x14ac:dyDescent="0.2">
      <c r="A538" s="57" t="s">
        <v>1231</v>
      </c>
      <c r="B538" s="58" t="s">
        <v>525</v>
      </c>
      <c r="C538" s="59" t="s">
        <v>1232</v>
      </c>
      <c r="D538" s="60">
        <v>1240000</v>
      </c>
      <c r="E538" s="61" t="s">
        <v>46</v>
      </c>
      <c r="F538" s="62">
        <f t="shared" si="8"/>
        <v>1240000</v>
      </c>
    </row>
    <row r="539" spans="1:6" x14ac:dyDescent="0.2">
      <c r="A539" s="24" t="s">
        <v>1063</v>
      </c>
      <c r="B539" s="69" t="s">
        <v>525</v>
      </c>
      <c r="C539" s="26" t="s">
        <v>1233</v>
      </c>
      <c r="D539" s="27">
        <v>1240000</v>
      </c>
      <c r="E539" s="70" t="s">
        <v>46</v>
      </c>
      <c r="F539" s="71">
        <f t="shared" si="8"/>
        <v>1240000</v>
      </c>
    </row>
    <row r="540" spans="1:6" ht="33.75" x14ac:dyDescent="0.2">
      <c r="A540" s="24" t="s">
        <v>1065</v>
      </c>
      <c r="B540" s="69" t="s">
        <v>525</v>
      </c>
      <c r="C540" s="26" t="s">
        <v>1234</v>
      </c>
      <c r="D540" s="27">
        <v>1240000</v>
      </c>
      <c r="E540" s="70" t="s">
        <v>46</v>
      </c>
      <c r="F540" s="71">
        <f t="shared" si="8"/>
        <v>1240000</v>
      </c>
    </row>
    <row r="541" spans="1:6" ht="33.75" x14ac:dyDescent="0.2">
      <c r="A541" s="57" t="s">
        <v>1235</v>
      </c>
      <c r="B541" s="58" t="s">
        <v>525</v>
      </c>
      <c r="C541" s="59" t="s">
        <v>1236</v>
      </c>
      <c r="D541" s="60">
        <v>9600000</v>
      </c>
      <c r="E541" s="61" t="s">
        <v>46</v>
      </c>
      <c r="F541" s="62">
        <f t="shared" si="8"/>
        <v>9600000</v>
      </c>
    </row>
    <row r="542" spans="1:6" x14ac:dyDescent="0.2">
      <c r="A542" s="24" t="s">
        <v>1063</v>
      </c>
      <c r="B542" s="69" t="s">
        <v>525</v>
      </c>
      <c r="C542" s="26" t="s">
        <v>1237</v>
      </c>
      <c r="D542" s="27">
        <v>9600000</v>
      </c>
      <c r="E542" s="70" t="s">
        <v>46</v>
      </c>
      <c r="F542" s="71">
        <f t="shared" si="8"/>
        <v>9600000</v>
      </c>
    </row>
    <row r="543" spans="1:6" ht="33.75" x14ac:dyDescent="0.2">
      <c r="A543" s="24" t="s">
        <v>1065</v>
      </c>
      <c r="B543" s="69" t="s">
        <v>525</v>
      </c>
      <c r="C543" s="26" t="s">
        <v>1238</v>
      </c>
      <c r="D543" s="27">
        <v>9600000</v>
      </c>
      <c r="E543" s="70" t="s">
        <v>46</v>
      </c>
      <c r="F543" s="71">
        <f t="shared" si="8"/>
        <v>9600000</v>
      </c>
    </row>
    <row r="544" spans="1:6" x14ac:dyDescent="0.2">
      <c r="A544" s="57" t="s">
        <v>1239</v>
      </c>
      <c r="B544" s="58" t="s">
        <v>525</v>
      </c>
      <c r="C544" s="59" t="s">
        <v>1240</v>
      </c>
      <c r="D544" s="60">
        <v>11850258.109999999</v>
      </c>
      <c r="E544" s="61">
        <v>8722774.9199999999</v>
      </c>
      <c r="F544" s="62">
        <f t="shared" si="8"/>
        <v>3127483.1899999995</v>
      </c>
    </row>
    <row r="545" spans="1:6" ht="33.75" x14ac:dyDescent="0.2">
      <c r="A545" s="57" t="s">
        <v>590</v>
      </c>
      <c r="B545" s="58" t="s">
        <v>525</v>
      </c>
      <c r="C545" s="59" t="s">
        <v>1241</v>
      </c>
      <c r="D545" s="60">
        <v>3054038.11</v>
      </c>
      <c r="E545" s="61" t="s">
        <v>46</v>
      </c>
      <c r="F545" s="62">
        <f t="shared" si="8"/>
        <v>3054038.11</v>
      </c>
    </row>
    <row r="546" spans="1:6" ht="22.5" x14ac:dyDescent="0.2">
      <c r="A546" s="57" t="s">
        <v>1051</v>
      </c>
      <c r="B546" s="58" t="s">
        <v>525</v>
      </c>
      <c r="C546" s="59" t="s">
        <v>1242</v>
      </c>
      <c r="D546" s="60">
        <v>3054038.11</v>
      </c>
      <c r="E546" s="61" t="s">
        <v>46</v>
      </c>
      <c r="F546" s="62">
        <f t="shared" si="8"/>
        <v>3054038.11</v>
      </c>
    </row>
    <row r="547" spans="1:6" ht="33.75" x14ac:dyDescent="0.2">
      <c r="A547" s="57" t="s">
        <v>1243</v>
      </c>
      <c r="B547" s="58" t="s">
        <v>525</v>
      </c>
      <c r="C547" s="59" t="s">
        <v>1244</v>
      </c>
      <c r="D547" s="60">
        <v>3054038.11</v>
      </c>
      <c r="E547" s="61" t="s">
        <v>46</v>
      </c>
      <c r="F547" s="62">
        <f t="shared" si="8"/>
        <v>3054038.11</v>
      </c>
    </row>
    <row r="548" spans="1:6" ht="22.5" x14ac:dyDescent="0.2">
      <c r="A548" s="57" t="s">
        <v>1245</v>
      </c>
      <c r="B548" s="58" t="s">
        <v>525</v>
      </c>
      <c r="C548" s="59" t="s">
        <v>1246</v>
      </c>
      <c r="D548" s="60">
        <v>3054038.11</v>
      </c>
      <c r="E548" s="61" t="s">
        <v>46</v>
      </c>
      <c r="F548" s="62">
        <f t="shared" si="8"/>
        <v>3054038.11</v>
      </c>
    </row>
    <row r="549" spans="1:6" x14ac:dyDescent="0.2">
      <c r="A549" s="24" t="s">
        <v>497</v>
      </c>
      <c r="B549" s="69" t="s">
        <v>525</v>
      </c>
      <c r="C549" s="26" t="s">
        <v>1247</v>
      </c>
      <c r="D549" s="27">
        <v>3054038.11</v>
      </c>
      <c r="E549" s="70" t="s">
        <v>46</v>
      </c>
      <c r="F549" s="71">
        <f t="shared" si="8"/>
        <v>3054038.11</v>
      </c>
    </row>
    <row r="550" spans="1:6" x14ac:dyDescent="0.2">
      <c r="A550" s="24" t="s">
        <v>497</v>
      </c>
      <c r="B550" s="69" t="s">
        <v>525</v>
      </c>
      <c r="C550" s="26" t="s">
        <v>1248</v>
      </c>
      <c r="D550" s="27">
        <v>3054038.11</v>
      </c>
      <c r="E550" s="70" t="s">
        <v>46</v>
      </c>
      <c r="F550" s="71">
        <f t="shared" si="8"/>
        <v>3054038.11</v>
      </c>
    </row>
    <row r="551" spans="1:6" ht="22.5" x14ac:dyDescent="0.2">
      <c r="A551" s="57" t="s">
        <v>673</v>
      </c>
      <c r="B551" s="58" t="s">
        <v>525</v>
      </c>
      <c r="C551" s="59" t="s">
        <v>1249</v>
      </c>
      <c r="D551" s="60">
        <v>8796220</v>
      </c>
      <c r="E551" s="61">
        <v>8722774.9199999999</v>
      </c>
      <c r="F551" s="62">
        <f t="shared" si="8"/>
        <v>73445.080000000075</v>
      </c>
    </row>
    <row r="552" spans="1:6" x14ac:dyDescent="0.2">
      <c r="A552" s="57" t="s">
        <v>535</v>
      </c>
      <c r="B552" s="58" t="s">
        <v>525</v>
      </c>
      <c r="C552" s="59" t="s">
        <v>1250</v>
      </c>
      <c r="D552" s="60">
        <v>8796220</v>
      </c>
      <c r="E552" s="61">
        <v>8722774.9199999999</v>
      </c>
      <c r="F552" s="62">
        <f t="shared" si="8"/>
        <v>73445.080000000075</v>
      </c>
    </row>
    <row r="553" spans="1:6" x14ac:dyDescent="0.2">
      <c r="A553" s="57" t="s">
        <v>535</v>
      </c>
      <c r="B553" s="58" t="s">
        <v>525</v>
      </c>
      <c r="C553" s="59" t="s">
        <v>1251</v>
      </c>
      <c r="D553" s="60">
        <v>8796220</v>
      </c>
      <c r="E553" s="61">
        <v>8722774.9199999999</v>
      </c>
      <c r="F553" s="62">
        <f t="shared" si="8"/>
        <v>73445.080000000075</v>
      </c>
    </row>
    <row r="554" spans="1:6" ht="45" x14ac:dyDescent="0.2">
      <c r="A554" s="57" t="s">
        <v>1252</v>
      </c>
      <c r="B554" s="58" t="s">
        <v>525</v>
      </c>
      <c r="C554" s="59" t="s">
        <v>1253</v>
      </c>
      <c r="D554" s="60">
        <v>6921220</v>
      </c>
      <c r="E554" s="61">
        <v>6868527.4100000001</v>
      </c>
      <c r="F554" s="62">
        <f t="shared" si="8"/>
        <v>52692.589999999851</v>
      </c>
    </row>
    <row r="555" spans="1:6" x14ac:dyDescent="0.2">
      <c r="A555" s="24" t="s">
        <v>497</v>
      </c>
      <c r="B555" s="69" t="s">
        <v>525</v>
      </c>
      <c r="C555" s="26" t="s">
        <v>1254</v>
      </c>
      <c r="D555" s="27">
        <v>6921220</v>
      </c>
      <c r="E555" s="70">
        <v>6868527.4100000001</v>
      </c>
      <c r="F555" s="71">
        <f t="shared" si="8"/>
        <v>52692.589999999851</v>
      </c>
    </row>
    <row r="556" spans="1:6" x14ac:dyDescent="0.2">
      <c r="A556" s="24" t="s">
        <v>497</v>
      </c>
      <c r="B556" s="69" t="s">
        <v>525</v>
      </c>
      <c r="C556" s="26" t="s">
        <v>1255</v>
      </c>
      <c r="D556" s="27">
        <v>6921220</v>
      </c>
      <c r="E556" s="70">
        <v>6868527.4100000001</v>
      </c>
      <c r="F556" s="71">
        <f t="shared" si="8"/>
        <v>52692.589999999851</v>
      </c>
    </row>
    <row r="557" spans="1:6" ht="33.75" x14ac:dyDescent="0.2">
      <c r="A557" s="57" t="s">
        <v>1256</v>
      </c>
      <c r="B557" s="58" t="s">
        <v>525</v>
      </c>
      <c r="C557" s="59" t="s">
        <v>1257</v>
      </c>
      <c r="D557" s="60">
        <v>1140000</v>
      </c>
      <c r="E557" s="61">
        <v>1139985.18</v>
      </c>
      <c r="F557" s="62">
        <f t="shared" si="8"/>
        <v>14.820000000065193</v>
      </c>
    </row>
    <row r="558" spans="1:6" x14ac:dyDescent="0.2">
      <c r="A558" s="24" t="s">
        <v>497</v>
      </c>
      <c r="B558" s="69" t="s">
        <v>525</v>
      </c>
      <c r="C558" s="26" t="s">
        <v>1258</v>
      </c>
      <c r="D558" s="27">
        <v>1140000</v>
      </c>
      <c r="E558" s="70">
        <v>1139985.18</v>
      </c>
      <c r="F558" s="71">
        <f t="shared" si="8"/>
        <v>14.820000000065193</v>
      </c>
    </row>
    <row r="559" spans="1:6" x14ac:dyDescent="0.2">
      <c r="A559" s="24" t="s">
        <v>497</v>
      </c>
      <c r="B559" s="69" t="s">
        <v>525</v>
      </c>
      <c r="C559" s="26" t="s">
        <v>1259</v>
      </c>
      <c r="D559" s="27">
        <v>1140000</v>
      </c>
      <c r="E559" s="70">
        <v>1139985.18</v>
      </c>
      <c r="F559" s="71">
        <f t="shared" si="8"/>
        <v>14.820000000065193</v>
      </c>
    </row>
    <row r="560" spans="1:6" ht="45" x14ac:dyDescent="0.2">
      <c r="A560" s="57" t="s">
        <v>1260</v>
      </c>
      <c r="B560" s="58" t="s">
        <v>525</v>
      </c>
      <c r="C560" s="59" t="s">
        <v>1261</v>
      </c>
      <c r="D560" s="60">
        <v>735000</v>
      </c>
      <c r="E560" s="61">
        <v>714262.33</v>
      </c>
      <c r="F560" s="62">
        <f t="shared" si="8"/>
        <v>20737.670000000042</v>
      </c>
    </row>
    <row r="561" spans="1:6" x14ac:dyDescent="0.2">
      <c r="A561" s="24" t="s">
        <v>497</v>
      </c>
      <c r="B561" s="69" t="s">
        <v>525</v>
      </c>
      <c r="C561" s="26" t="s">
        <v>1262</v>
      </c>
      <c r="D561" s="27">
        <v>735000</v>
      </c>
      <c r="E561" s="70">
        <v>714262.33</v>
      </c>
      <c r="F561" s="71">
        <f t="shared" si="8"/>
        <v>20737.670000000042</v>
      </c>
    </row>
    <row r="562" spans="1:6" x14ac:dyDescent="0.2">
      <c r="A562" s="24" t="s">
        <v>497</v>
      </c>
      <c r="B562" s="69" t="s">
        <v>525</v>
      </c>
      <c r="C562" s="26" t="s">
        <v>1263</v>
      </c>
      <c r="D562" s="27">
        <v>735000</v>
      </c>
      <c r="E562" s="70">
        <v>714262.33</v>
      </c>
      <c r="F562" s="71">
        <f t="shared" si="8"/>
        <v>20737.670000000042</v>
      </c>
    </row>
    <row r="563" spans="1:6" ht="22.5" x14ac:dyDescent="0.2">
      <c r="A563" s="57" t="s">
        <v>1264</v>
      </c>
      <c r="B563" s="58" t="s">
        <v>525</v>
      </c>
      <c r="C563" s="59" t="s">
        <v>1265</v>
      </c>
      <c r="D563" s="60">
        <v>2018300</v>
      </c>
      <c r="E563" s="61">
        <v>1431100</v>
      </c>
      <c r="F563" s="62">
        <f t="shared" si="8"/>
        <v>587200</v>
      </c>
    </row>
    <row r="564" spans="1:6" ht="22.5" x14ac:dyDescent="0.2">
      <c r="A564" s="57" t="s">
        <v>673</v>
      </c>
      <c r="B564" s="58" t="s">
        <v>525</v>
      </c>
      <c r="C564" s="59" t="s">
        <v>1266</v>
      </c>
      <c r="D564" s="60">
        <v>2018300</v>
      </c>
      <c r="E564" s="61">
        <v>1431100</v>
      </c>
      <c r="F564" s="62">
        <f t="shared" si="8"/>
        <v>587200</v>
      </c>
    </row>
    <row r="565" spans="1:6" x14ac:dyDescent="0.2">
      <c r="A565" s="57" t="s">
        <v>535</v>
      </c>
      <c r="B565" s="58" t="s">
        <v>525</v>
      </c>
      <c r="C565" s="59" t="s">
        <v>1267</v>
      </c>
      <c r="D565" s="60">
        <v>2018300</v>
      </c>
      <c r="E565" s="61">
        <v>1431100</v>
      </c>
      <c r="F565" s="62">
        <f t="shared" si="8"/>
        <v>587200</v>
      </c>
    </row>
    <row r="566" spans="1:6" x14ac:dyDescent="0.2">
      <c r="A566" s="57" t="s">
        <v>535</v>
      </c>
      <c r="B566" s="58" t="s">
        <v>525</v>
      </c>
      <c r="C566" s="59" t="s">
        <v>1268</v>
      </c>
      <c r="D566" s="60">
        <v>2018300</v>
      </c>
      <c r="E566" s="61">
        <v>1431100</v>
      </c>
      <c r="F566" s="62">
        <f t="shared" si="8"/>
        <v>587200</v>
      </c>
    </row>
    <row r="567" spans="1:6" ht="22.5" x14ac:dyDescent="0.2">
      <c r="A567" s="57" t="s">
        <v>1269</v>
      </c>
      <c r="B567" s="58" t="s">
        <v>525</v>
      </c>
      <c r="C567" s="59" t="s">
        <v>1270</v>
      </c>
      <c r="D567" s="60">
        <v>2018300</v>
      </c>
      <c r="E567" s="61">
        <v>1431100</v>
      </c>
      <c r="F567" s="62">
        <f t="shared" si="8"/>
        <v>587200</v>
      </c>
    </row>
    <row r="568" spans="1:6" ht="22.5" x14ac:dyDescent="0.2">
      <c r="A568" s="24" t="s">
        <v>557</v>
      </c>
      <c r="B568" s="69" t="s">
        <v>525</v>
      </c>
      <c r="C568" s="26" t="s">
        <v>1271</v>
      </c>
      <c r="D568" s="27">
        <v>2018300</v>
      </c>
      <c r="E568" s="70">
        <v>1431100</v>
      </c>
      <c r="F568" s="71">
        <f t="shared" si="8"/>
        <v>587200</v>
      </c>
    </row>
    <row r="569" spans="1:6" x14ac:dyDescent="0.2">
      <c r="A569" s="24" t="s">
        <v>559</v>
      </c>
      <c r="B569" s="69" t="s">
        <v>525</v>
      </c>
      <c r="C569" s="26" t="s">
        <v>1272</v>
      </c>
      <c r="D569" s="27">
        <v>2018300</v>
      </c>
      <c r="E569" s="70">
        <v>1431100</v>
      </c>
      <c r="F569" s="71">
        <f t="shared" si="8"/>
        <v>587200</v>
      </c>
    </row>
    <row r="570" spans="1:6" x14ac:dyDescent="0.2">
      <c r="A570" s="57" t="s">
        <v>1273</v>
      </c>
      <c r="B570" s="58" t="s">
        <v>525</v>
      </c>
      <c r="C570" s="59" t="s">
        <v>1274</v>
      </c>
      <c r="D570" s="60">
        <v>304000</v>
      </c>
      <c r="E570" s="61">
        <v>254000</v>
      </c>
      <c r="F570" s="62">
        <f t="shared" si="8"/>
        <v>50000</v>
      </c>
    </row>
    <row r="571" spans="1:6" ht="22.5" x14ac:dyDescent="0.2">
      <c r="A571" s="57" t="s">
        <v>1275</v>
      </c>
      <c r="B571" s="58" t="s">
        <v>525</v>
      </c>
      <c r="C571" s="59" t="s">
        <v>1276</v>
      </c>
      <c r="D571" s="60">
        <v>304000</v>
      </c>
      <c r="E571" s="61">
        <v>254000</v>
      </c>
      <c r="F571" s="62">
        <f t="shared" si="8"/>
        <v>50000</v>
      </c>
    </row>
    <row r="572" spans="1:6" ht="33.75" x14ac:dyDescent="0.2">
      <c r="A572" s="57" t="s">
        <v>786</v>
      </c>
      <c r="B572" s="58" t="s">
        <v>525</v>
      </c>
      <c r="C572" s="59" t="s">
        <v>1277</v>
      </c>
      <c r="D572" s="60">
        <v>304000</v>
      </c>
      <c r="E572" s="61">
        <v>254000</v>
      </c>
      <c r="F572" s="62">
        <f t="shared" si="8"/>
        <v>50000</v>
      </c>
    </row>
    <row r="573" spans="1:6" x14ac:dyDescent="0.2">
      <c r="A573" s="57" t="s">
        <v>551</v>
      </c>
      <c r="B573" s="58" t="s">
        <v>525</v>
      </c>
      <c r="C573" s="59" t="s">
        <v>1278</v>
      </c>
      <c r="D573" s="60">
        <v>304000</v>
      </c>
      <c r="E573" s="61">
        <v>254000</v>
      </c>
      <c r="F573" s="62">
        <f t="shared" si="8"/>
        <v>50000</v>
      </c>
    </row>
    <row r="574" spans="1:6" ht="45" x14ac:dyDescent="0.2">
      <c r="A574" s="57" t="s">
        <v>1279</v>
      </c>
      <c r="B574" s="58" t="s">
        <v>525</v>
      </c>
      <c r="C574" s="59" t="s">
        <v>1280</v>
      </c>
      <c r="D574" s="60">
        <v>304000</v>
      </c>
      <c r="E574" s="61">
        <v>254000</v>
      </c>
      <c r="F574" s="62">
        <f t="shared" si="8"/>
        <v>50000</v>
      </c>
    </row>
    <row r="575" spans="1:6" ht="22.5" x14ac:dyDescent="0.2">
      <c r="A575" s="57" t="s">
        <v>1281</v>
      </c>
      <c r="B575" s="58" t="s">
        <v>525</v>
      </c>
      <c r="C575" s="59" t="s">
        <v>1282</v>
      </c>
      <c r="D575" s="60">
        <v>304000</v>
      </c>
      <c r="E575" s="61">
        <v>254000</v>
      </c>
      <c r="F575" s="62">
        <f t="shared" si="8"/>
        <v>50000</v>
      </c>
    </row>
    <row r="576" spans="1:6" x14ac:dyDescent="0.2">
      <c r="A576" s="24" t="s">
        <v>1283</v>
      </c>
      <c r="B576" s="69" t="s">
        <v>525</v>
      </c>
      <c r="C576" s="26" t="s">
        <v>1284</v>
      </c>
      <c r="D576" s="27">
        <v>304000</v>
      </c>
      <c r="E576" s="70">
        <v>254000</v>
      </c>
      <c r="F576" s="71">
        <f t="shared" si="8"/>
        <v>50000</v>
      </c>
    </row>
    <row r="577" spans="1:6" x14ac:dyDescent="0.2">
      <c r="A577" s="24" t="s">
        <v>1285</v>
      </c>
      <c r="B577" s="69" t="s">
        <v>525</v>
      </c>
      <c r="C577" s="26" t="s">
        <v>1286</v>
      </c>
      <c r="D577" s="27">
        <v>304000</v>
      </c>
      <c r="E577" s="70">
        <v>254000</v>
      </c>
      <c r="F577" s="71">
        <f t="shared" si="8"/>
        <v>50000</v>
      </c>
    </row>
    <row r="578" spans="1:6" x14ac:dyDescent="0.2">
      <c r="A578" s="57" t="s">
        <v>1287</v>
      </c>
      <c r="B578" s="58" t="s">
        <v>525</v>
      </c>
      <c r="C578" s="59" t="s">
        <v>1288</v>
      </c>
      <c r="D578" s="60">
        <v>2520881945.5799999</v>
      </c>
      <c r="E578" s="61">
        <v>2367675906.6100001</v>
      </c>
      <c r="F578" s="62">
        <f t="shared" si="8"/>
        <v>153206038.96999979</v>
      </c>
    </row>
    <row r="579" spans="1:6" x14ac:dyDescent="0.2">
      <c r="A579" s="57" t="s">
        <v>1289</v>
      </c>
      <c r="B579" s="58" t="s">
        <v>525</v>
      </c>
      <c r="C579" s="59" t="s">
        <v>1290</v>
      </c>
      <c r="D579" s="60">
        <v>756487655.59000003</v>
      </c>
      <c r="E579" s="61">
        <v>695387172.97000003</v>
      </c>
      <c r="F579" s="62">
        <f t="shared" si="8"/>
        <v>61100482.620000005</v>
      </c>
    </row>
    <row r="580" spans="1:6" ht="33.75" x14ac:dyDescent="0.2">
      <c r="A580" s="57" t="s">
        <v>1291</v>
      </c>
      <c r="B580" s="58" t="s">
        <v>525</v>
      </c>
      <c r="C580" s="59" t="s">
        <v>1292</v>
      </c>
      <c r="D580" s="60">
        <v>756487655.59000003</v>
      </c>
      <c r="E580" s="61">
        <v>695387172.97000003</v>
      </c>
      <c r="F580" s="62">
        <f t="shared" si="8"/>
        <v>61100482.620000005</v>
      </c>
    </row>
    <row r="581" spans="1:6" x14ac:dyDescent="0.2">
      <c r="A581" s="57" t="s">
        <v>551</v>
      </c>
      <c r="B581" s="58" t="s">
        <v>525</v>
      </c>
      <c r="C581" s="59" t="s">
        <v>1293</v>
      </c>
      <c r="D581" s="60">
        <v>756487655.59000003</v>
      </c>
      <c r="E581" s="61">
        <v>695387172.97000003</v>
      </c>
      <c r="F581" s="62">
        <f t="shared" si="8"/>
        <v>61100482.620000005</v>
      </c>
    </row>
    <row r="582" spans="1:6" ht="22.5" x14ac:dyDescent="0.2">
      <c r="A582" s="57" t="s">
        <v>1294</v>
      </c>
      <c r="B582" s="58" t="s">
        <v>525</v>
      </c>
      <c r="C582" s="59" t="s">
        <v>1295</v>
      </c>
      <c r="D582" s="60">
        <v>756487655.59000003</v>
      </c>
      <c r="E582" s="61">
        <v>695387172.97000003</v>
      </c>
      <c r="F582" s="62">
        <f t="shared" si="8"/>
        <v>61100482.620000005</v>
      </c>
    </row>
    <row r="583" spans="1:6" ht="22.5" x14ac:dyDescent="0.2">
      <c r="A583" s="57" t="s">
        <v>1296</v>
      </c>
      <c r="B583" s="58" t="s">
        <v>525</v>
      </c>
      <c r="C583" s="59" t="s">
        <v>1297</v>
      </c>
      <c r="D583" s="60">
        <v>197887065.46000001</v>
      </c>
      <c r="E583" s="61">
        <v>187210254.16</v>
      </c>
      <c r="F583" s="62">
        <f t="shared" si="8"/>
        <v>10676811.300000012</v>
      </c>
    </row>
    <row r="584" spans="1:6" x14ac:dyDescent="0.2">
      <c r="A584" s="24" t="s">
        <v>1283</v>
      </c>
      <c r="B584" s="69" t="s">
        <v>525</v>
      </c>
      <c r="C584" s="26" t="s">
        <v>1298</v>
      </c>
      <c r="D584" s="27">
        <v>197887065.46000001</v>
      </c>
      <c r="E584" s="70">
        <v>187210254.16</v>
      </c>
      <c r="F584" s="71">
        <f t="shared" si="8"/>
        <v>10676811.300000012</v>
      </c>
    </row>
    <row r="585" spans="1:6" ht="45" x14ac:dyDescent="0.2">
      <c r="A585" s="24" t="s">
        <v>1299</v>
      </c>
      <c r="B585" s="69" t="s">
        <v>525</v>
      </c>
      <c r="C585" s="26" t="s">
        <v>1300</v>
      </c>
      <c r="D585" s="27">
        <v>197887065.46000001</v>
      </c>
      <c r="E585" s="70">
        <v>187210254.16</v>
      </c>
      <c r="F585" s="71">
        <f t="shared" si="8"/>
        <v>10676811.300000012</v>
      </c>
    </row>
    <row r="586" spans="1:6" ht="22.5" x14ac:dyDescent="0.2">
      <c r="A586" s="57" t="s">
        <v>1301</v>
      </c>
      <c r="B586" s="58" t="s">
        <v>525</v>
      </c>
      <c r="C586" s="59" t="s">
        <v>1302</v>
      </c>
      <c r="D586" s="60">
        <v>962581.23</v>
      </c>
      <c r="E586" s="61">
        <v>962581.23</v>
      </c>
      <c r="F586" s="62" t="str">
        <f t="shared" si="8"/>
        <v>-</v>
      </c>
    </row>
    <row r="587" spans="1:6" x14ac:dyDescent="0.2">
      <c r="A587" s="24" t="s">
        <v>1283</v>
      </c>
      <c r="B587" s="69" t="s">
        <v>525</v>
      </c>
      <c r="C587" s="26" t="s">
        <v>1303</v>
      </c>
      <c r="D587" s="27">
        <v>962581.23</v>
      </c>
      <c r="E587" s="70">
        <v>962581.23</v>
      </c>
      <c r="F587" s="71" t="str">
        <f t="shared" si="8"/>
        <v>-</v>
      </c>
    </row>
    <row r="588" spans="1:6" x14ac:dyDescent="0.2">
      <c r="A588" s="24" t="s">
        <v>1285</v>
      </c>
      <c r="B588" s="69" t="s">
        <v>525</v>
      </c>
      <c r="C588" s="26" t="s">
        <v>1304</v>
      </c>
      <c r="D588" s="27">
        <v>962581.23</v>
      </c>
      <c r="E588" s="70">
        <v>962581.23</v>
      </c>
      <c r="F588" s="71" t="str">
        <f t="shared" si="8"/>
        <v>-</v>
      </c>
    </row>
    <row r="589" spans="1:6" ht="33.75" x14ac:dyDescent="0.2">
      <c r="A589" s="57" t="s">
        <v>1305</v>
      </c>
      <c r="B589" s="58" t="s">
        <v>525</v>
      </c>
      <c r="C589" s="59" t="s">
        <v>1306</v>
      </c>
      <c r="D589" s="60">
        <v>6289287.8499999996</v>
      </c>
      <c r="E589" s="61">
        <v>6287464.46</v>
      </c>
      <c r="F589" s="62">
        <f t="shared" si="8"/>
        <v>1823.3899999996647</v>
      </c>
    </row>
    <row r="590" spans="1:6" x14ac:dyDescent="0.2">
      <c r="A590" s="24" t="s">
        <v>1283</v>
      </c>
      <c r="B590" s="69" t="s">
        <v>525</v>
      </c>
      <c r="C590" s="26" t="s">
        <v>1307</v>
      </c>
      <c r="D590" s="27">
        <v>6289287.8499999996</v>
      </c>
      <c r="E590" s="70">
        <v>6287464.46</v>
      </c>
      <c r="F590" s="71">
        <f t="shared" si="8"/>
        <v>1823.3899999996647</v>
      </c>
    </row>
    <row r="591" spans="1:6" x14ac:dyDescent="0.2">
      <c r="A591" s="24" t="s">
        <v>1285</v>
      </c>
      <c r="B591" s="69" t="s">
        <v>525</v>
      </c>
      <c r="C591" s="26" t="s">
        <v>1308</v>
      </c>
      <c r="D591" s="27">
        <v>6289287.8499999996</v>
      </c>
      <c r="E591" s="70">
        <v>6287464.46</v>
      </c>
      <c r="F591" s="71">
        <f t="shared" ref="F591:F654" si="9">IF(OR(D591="-",IF(E591="-",0,E591)&gt;=IF(D591="-",0,D591)),"-",IF(D591="-",0,D591)-IF(E591="-",0,E591))</f>
        <v>1823.3899999996647</v>
      </c>
    </row>
    <row r="592" spans="1:6" ht="101.25" x14ac:dyDescent="0.2">
      <c r="A592" s="72" t="s">
        <v>1309</v>
      </c>
      <c r="B592" s="58" t="s">
        <v>525</v>
      </c>
      <c r="C592" s="59" t="s">
        <v>1310</v>
      </c>
      <c r="D592" s="60">
        <v>547866500</v>
      </c>
      <c r="E592" s="61">
        <v>497445302.06999999</v>
      </c>
      <c r="F592" s="62">
        <f t="shared" si="9"/>
        <v>50421197.930000007</v>
      </c>
    </row>
    <row r="593" spans="1:6" x14ac:dyDescent="0.2">
      <c r="A593" s="24" t="s">
        <v>1283</v>
      </c>
      <c r="B593" s="69" t="s">
        <v>525</v>
      </c>
      <c r="C593" s="26" t="s">
        <v>1311</v>
      </c>
      <c r="D593" s="27">
        <v>547866500</v>
      </c>
      <c r="E593" s="70">
        <v>497445302.06999999</v>
      </c>
      <c r="F593" s="71">
        <f t="shared" si="9"/>
        <v>50421197.930000007</v>
      </c>
    </row>
    <row r="594" spans="1:6" ht="45" x14ac:dyDescent="0.2">
      <c r="A594" s="24" t="s">
        <v>1299</v>
      </c>
      <c r="B594" s="69" t="s">
        <v>525</v>
      </c>
      <c r="C594" s="26" t="s">
        <v>1312</v>
      </c>
      <c r="D594" s="27">
        <v>547866500</v>
      </c>
      <c r="E594" s="70">
        <v>497445302.06999999</v>
      </c>
      <c r="F594" s="71">
        <f t="shared" si="9"/>
        <v>50421197.930000007</v>
      </c>
    </row>
    <row r="595" spans="1:6" ht="22.5" x14ac:dyDescent="0.2">
      <c r="A595" s="57" t="s">
        <v>1313</v>
      </c>
      <c r="B595" s="58" t="s">
        <v>525</v>
      </c>
      <c r="C595" s="59" t="s">
        <v>1314</v>
      </c>
      <c r="D595" s="60">
        <v>1713800</v>
      </c>
      <c r="E595" s="61">
        <v>1713150</v>
      </c>
      <c r="F595" s="62">
        <f t="shared" si="9"/>
        <v>650</v>
      </c>
    </row>
    <row r="596" spans="1:6" x14ac:dyDescent="0.2">
      <c r="A596" s="24" t="s">
        <v>1283</v>
      </c>
      <c r="B596" s="69" t="s">
        <v>525</v>
      </c>
      <c r="C596" s="26" t="s">
        <v>1315</v>
      </c>
      <c r="D596" s="27">
        <v>1713800</v>
      </c>
      <c r="E596" s="70">
        <v>1713150</v>
      </c>
      <c r="F596" s="71">
        <f t="shared" si="9"/>
        <v>650</v>
      </c>
    </row>
    <row r="597" spans="1:6" x14ac:dyDescent="0.2">
      <c r="A597" s="24" t="s">
        <v>1285</v>
      </c>
      <c r="B597" s="69" t="s">
        <v>525</v>
      </c>
      <c r="C597" s="26" t="s">
        <v>1316</v>
      </c>
      <c r="D597" s="27">
        <v>1713800</v>
      </c>
      <c r="E597" s="70">
        <v>1713150</v>
      </c>
      <c r="F597" s="71">
        <f t="shared" si="9"/>
        <v>650</v>
      </c>
    </row>
    <row r="598" spans="1:6" ht="22.5" x14ac:dyDescent="0.2">
      <c r="A598" s="57" t="s">
        <v>1317</v>
      </c>
      <c r="B598" s="58" t="s">
        <v>525</v>
      </c>
      <c r="C598" s="59" t="s">
        <v>1318</v>
      </c>
      <c r="D598" s="60">
        <v>1768421.05</v>
      </c>
      <c r="E598" s="61">
        <v>1768421.05</v>
      </c>
      <c r="F598" s="62" t="str">
        <f t="shared" si="9"/>
        <v>-</v>
      </c>
    </row>
    <row r="599" spans="1:6" x14ac:dyDescent="0.2">
      <c r="A599" s="24" t="s">
        <v>1283</v>
      </c>
      <c r="B599" s="69" t="s">
        <v>525</v>
      </c>
      <c r="C599" s="26" t="s">
        <v>1319</v>
      </c>
      <c r="D599" s="27">
        <v>1768421.05</v>
      </c>
      <c r="E599" s="70">
        <v>1768421.05</v>
      </c>
      <c r="F599" s="71" t="str">
        <f t="shared" si="9"/>
        <v>-</v>
      </c>
    </row>
    <row r="600" spans="1:6" x14ac:dyDescent="0.2">
      <c r="A600" s="24" t="s">
        <v>1285</v>
      </c>
      <c r="B600" s="69" t="s">
        <v>525</v>
      </c>
      <c r="C600" s="26" t="s">
        <v>1320</v>
      </c>
      <c r="D600" s="27">
        <v>1768421.05</v>
      </c>
      <c r="E600" s="70">
        <v>1768421.05</v>
      </c>
      <c r="F600" s="71" t="str">
        <f t="shared" si="9"/>
        <v>-</v>
      </c>
    </row>
    <row r="601" spans="1:6" x14ac:dyDescent="0.2">
      <c r="A601" s="57" t="s">
        <v>1321</v>
      </c>
      <c r="B601" s="58" t="s">
        <v>525</v>
      </c>
      <c r="C601" s="59" t="s">
        <v>1322</v>
      </c>
      <c r="D601" s="60">
        <v>1439845310.47</v>
      </c>
      <c r="E601" s="61">
        <v>1386758204.0599999</v>
      </c>
      <c r="F601" s="62">
        <f t="shared" si="9"/>
        <v>53087106.410000086</v>
      </c>
    </row>
    <row r="602" spans="1:6" ht="33.75" x14ac:dyDescent="0.2">
      <c r="A602" s="57" t="s">
        <v>1291</v>
      </c>
      <c r="B602" s="58" t="s">
        <v>525</v>
      </c>
      <c r="C602" s="59" t="s">
        <v>1323</v>
      </c>
      <c r="D602" s="60">
        <v>1439845310.47</v>
      </c>
      <c r="E602" s="61">
        <v>1386758204.0599999</v>
      </c>
      <c r="F602" s="62">
        <f t="shared" si="9"/>
        <v>53087106.410000086</v>
      </c>
    </row>
    <row r="603" spans="1:6" ht="22.5" x14ac:dyDescent="0.2">
      <c r="A603" s="57" t="s">
        <v>1324</v>
      </c>
      <c r="B603" s="58" t="s">
        <v>525</v>
      </c>
      <c r="C603" s="59" t="s">
        <v>1325</v>
      </c>
      <c r="D603" s="60">
        <v>8788299.0500000007</v>
      </c>
      <c r="E603" s="61">
        <v>8783443.4000000004</v>
      </c>
      <c r="F603" s="62">
        <f t="shared" si="9"/>
        <v>4855.6500000003725</v>
      </c>
    </row>
    <row r="604" spans="1:6" x14ac:dyDescent="0.2">
      <c r="A604" s="57" t="s">
        <v>1326</v>
      </c>
      <c r="B604" s="58" t="s">
        <v>525</v>
      </c>
      <c r="C604" s="59" t="s">
        <v>1327</v>
      </c>
      <c r="D604" s="60">
        <v>1740049.8</v>
      </c>
      <c r="E604" s="61">
        <v>1738722</v>
      </c>
      <c r="F604" s="62">
        <f t="shared" si="9"/>
        <v>1327.8000000000466</v>
      </c>
    </row>
    <row r="605" spans="1:6" ht="67.5" x14ac:dyDescent="0.2">
      <c r="A605" s="57" t="s">
        <v>1328</v>
      </c>
      <c r="B605" s="58" t="s">
        <v>525</v>
      </c>
      <c r="C605" s="59" t="s">
        <v>1329</v>
      </c>
      <c r="D605" s="60">
        <v>1740049.8</v>
      </c>
      <c r="E605" s="61">
        <v>1738722</v>
      </c>
      <c r="F605" s="62">
        <f t="shared" si="9"/>
        <v>1327.8000000000466</v>
      </c>
    </row>
    <row r="606" spans="1:6" x14ac:dyDescent="0.2">
      <c r="A606" s="24" t="s">
        <v>1283</v>
      </c>
      <c r="B606" s="69" t="s">
        <v>525</v>
      </c>
      <c r="C606" s="26" t="s">
        <v>1330</v>
      </c>
      <c r="D606" s="27">
        <v>1740049.8</v>
      </c>
      <c r="E606" s="70">
        <v>1738722</v>
      </c>
      <c r="F606" s="71">
        <f t="shared" si="9"/>
        <v>1327.8000000000466</v>
      </c>
    </row>
    <row r="607" spans="1:6" x14ac:dyDescent="0.2">
      <c r="A607" s="24" t="s">
        <v>1285</v>
      </c>
      <c r="B607" s="69" t="s">
        <v>525</v>
      </c>
      <c r="C607" s="26" t="s">
        <v>1331</v>
      </c>
      <c r="D607" s="27">
        <v>1740049.8</v>
      </c>
      <c r="E607" s="70">
        <v>1738722</v>
      </c>
      <c r="F607" s="71">
        <f t="shared" si="9"/>
        <v>1327.8000000000466</v>
      </c>
    </row>
    <row r="608" spans="1:6" ht="22.5" x14ac:dyDescent="0.2">
      <c r="A608" s="57" t="s">
        <v>1332</v>
      </c>
      <c r="B608" s="58" t="s">
        <v>525</v>
      </c>
      <c r="C608" s="59" t="s">
        <v>1333</v>
      </c>
      <c r="D608" s="60">
        <v>7048249.25</v>
      </c>
      <c r="E608" s="61">
        <v>7044721.4000000004</v>
      </c>
      <c r="F608" s="62">
        <f t="shared" si="9"/>
        <v>3527.8499999996275</v>
      </c>
    </row>
    <row r="609" spans="1:6" ht="33.75" x14ac:dyDescent="0.2">
      <c r="A609" s="57" t="s">
        <v>1334</v>
      </c>
      <c r="B609" s="58" t="s">
        <v>525</v>
      </c>
      <c r="C609" s="59" t="s">
        <v>1335</v>
      </c>
      <c r="D609" s="60">
        <v>7048249.25</v>
      </c>
      <c r="E609" s="61">
        <v>7044721.4000000004</v>
      </c>
      <c r="F609" s="62">
        <f t="shared" si="9"/>
        <v>3527.8499999996275</v>
      </c>
    </row>
    <row r="610" spans="1:6" x14ac:dyDescent="0.2">
      <c r="A610" s="24" t="s">
        <v>1283</v>
      </c>
      <c r="B610" s="69" t="s">
        <v>525</v>
      </c>
      <c r="C610" s="26" t="s">
        <v>1336</v>
      </c>
      <c r="D610" s="27">
        <v>7048249.25</v>
      </c>
      <c r="E610" s="70">
        <v>7044721.4000000004</v>
      </c>
      <c r="F610" s="71">
        <f t="shared" si="9"/>
        <v>3527.8499999996275</v>
      </c>
    </row>
    <row r="611" spans="1:6" x14ac:dyDescent="0.2">
      <c r="A611" s="24" t="s">
        <v>1285</v>
      </c>
      <c r="B611" s="69" t="s">
        <v>525</v>
      </c>
      <c r="C611" s="26" t="s">
        <v>1337</v>
      </c>
      <c r="D611" s="27">
        <v>7048249.25</v>
      </c>
      <c r="E611" s="70">
        <v>7044721.4000000004</v>
      </c>
      <c r="F611" s="71">
        <f t="shared" si="9"/>
        <v>3527.8499999996275</v>
      </c>
    </row>
    <row r="612" spans="1:6" ht="22.5" x14ac:dyDescent="0.2">
      <c r="A612" s="57" t="s">
        <v>1338</v>
      </c>
      <c r="B612" s="58" t="s">
        <v>525</v>
      </c>
      <c r="C612" s="59" t="s">
        <v>1339</v>
      </c>
      <c r="D612" s="60">
        <v>101105098.04000001</v>
      </c>
      <c r="E612" s="61">
        <v>101105098.04000001</v>
      </c>
      <c r="F612" s="62" t="str">
        <f t="shared" si="9"/>
        <v>-</v>
      </c>
    </row>
    <row r="613" spans="1:6" ht="33.75" x14ac:dyDescent="0.2">
      <c r="A613" s="57" t="s">
        <v>1340</v>
      </c>
      <c r="B613" s="58" t="s">
        <v>525</v>
      </c>
      <c r="C613" s="59" t="s">
        <v>1341</v>
      </c>
      <c r="D613" s="60">
        <v>101105098.04000001</v>
      </c>
      <c r="E613" s="61">
        <v>101105098.04000001</v>
      </c>
      <c r="F613" s="62" t="str">
        <f t="shared" si="9"/>
        <v>-</v>
      </c>
    </row>
    <row r="614" spans="1:6" ht="22.5" x14ac:dyDescent="0.2">
      <c r="A614" s="57" t="s">
        <v>1342</v>
      </c>
      <c r="B614" s="58" t="s">
        <v>525</v>
      </c>
      <c r="C614" s="59" t="s">
        <v>1343</v>
      </c>
      <c r="D614" s="60">
        <v>101105098.04000001</v>
      </c>
      <c r="E614" s="61">
        <v>101105098.04000001</v>
      </c>
      <c r="F614" s="62" t="str">
        <f t="shared" si="9"/>
        <v>-</v>
      </c>
    </row>
    <row r="615" spans="1:6" x14ac:dyDescent="0.2">
      <c r="A615" s="24" t="s">
        <v>1283</v>
      </c>
      <c r="B615" s="69" t="s">
        <v>525</v>
      </c>
      <c r="C615" s="26" t="s">
        <v>1344</v>
      </c>
      <c r="D615" s="27">
        <v>101105098.04000001</v>
      </c>
      <c r="E615" s="70">
        <v>101105098.04000001</v>
      </c>
      <c r="F615" s="71" t="str">
        <f t="shared" si="9"/>
        <v>-</v>
      </c>
    </row>
    <row r="616" spans="1:6" x14ac:dyDescent="0.2">
      <c r="A616" s="24" t="s">
        <v>1285</v>
      </c>
      <c r="B616" s="69" t="s">
        <v>525</v>
      </c>
      <c r="C616" s="26" t="s">
        <v>1345</v>
      </c>
      <c r="D616" s="27">
        <v>101105098.04000001</v>
      </c>
      <c r="E616" s="70">
        <v>101105098.04000001</v>
      </c>
      <c r="F616" s="71" t="str">
        <f t="shared" si="9"/>
        <v>-</v>
      </c>
    </row>
    <row r="617" spans="1:6" x14ac:dyDescent="0.2">
      <c r="A617" s="57" t="s">
        <v>551</v>
      </c>
      <c r="B617" s="58" t="s">
        <v>525</v>
      </c>
      <c r="C617" s="59" t="s">
        <v>1346</v>
      </c>
      <c r="D617" s="60">
        <v>804119641.38</v>
      </c>
      <c r="E617" s="61">
        <v>753376074.78999996</v>
      </c>
      <c r="F617" s="62">
        <f t="shared" si="9"/>
        <v>50743566.590000033</v>
      </c>
    </row>
    <row r="618" spans="1:6" ht="22.5" x14ac:dyDescent="0.2">
      <c r="A618" s="57" t="s">
        <v>1347</v>
      </c>
      <c r="B618" s="58" t="s">
        <v>525</v>
      </c>
      <c r="C618" s="59" t="s">
        <v>1348</v>
      </c>
      <c r="D618" s="60">
        <v>804119641.38</v>
      </c>
      <c r="E618" s="61">
        <v>753376074.78999996</v>
      </c>
      <c r="F618" s="62">
        <f t="shared" si="9"/>
        <v>50743566.590000033</v>
      </c>
    </row>
    <row r="619" spans="1:6" ht="22.5" x14ac:dyDescent="0.2">
      <c r="A619" s="57" t="s">
        <v>1296</v>
      </c>
      <c r="B619" s="58" t="s">
        <v>525</v>
      </c>
      <c r="C619" s="59" t="s">
        <v>1349</v>
      </c>
      <c r="D619" s="60">
        <v>139503657.91999999</v>
      </c>
      <c r="E619" s="61">
        <v>136350474.06999999</v>
      </c>
      <c r="F619" s="62">
        <f t="shared" si="9"/>
        <v>3153183.849999994</v>
      </c>
    </row>
    <row r="620" spans="1:6" x14ac:dyDescent="0.2">
      <c r="A620" s="24" t="s">
        <v>1283</v>
      </c>
      <c r="B620" s="69" t="s">
        <v>525</v>
      </c>
      <c r="C620" s="26" t="s">
        <v>1350</v>
      </c>
      <c r="D620" s="27">
        <v>139503657.91999999</v>
      </c>
      <c r="E620" s="70">
        <v>136350474.06999999</v>
      </c>
      <c r="F620" s="71">
        <f t="shared" si="9"/>
        <v>3153183.849999994</v>
      </c>
    </row>
    <row r="621" spans="1:6" ht="45" x14ac:dyDescent="0.2">
      <c r="A621" s="24" t="s">
        <v>1299</v>
      </c>
      <c r="B621" s="69" t="s">
        <v>525</v>
      </c>
      <c r="C621" s="26" t="s">
        <v>1351</v>
      </c>
      <c r="D621" s="27">
        <v>139503657.91999999</v>
      </c>
      <c r="E621" s="70">
        <v>136350474.06999999</v>
      </c>
      <c r="F621" s="71">
        <f t="shared" si="9"/>
        <v>3153183.849999994</v>
      </c>
    </row>
    <row r="622" spans="1:6" ht="22.5" x14ac:dyDescent="0.2">
      <c r="A622" s="57" t="s">
        <v>1301</v>
      </c>
      <c r="B622" s="58" t="s">
        <v>525</v>
      </c>
      <c r="C622" s="59" t="s">
        <v>1352</v>
      </c>
      <c r="D622" s="60">
        <v>4695400</v>
      </c>
      <c r="E622" s="61">
        <v>4695400</v>
      </c>
      <c r="F622" s="62" t="str">
        <f t="shared" si="9"/>
        <v>-</v>
      </c>
    </row>
    <row r="623" spans="1:6" x14ac:dyDescent="0.2">
      <c r="A623" s="24" t="s">
        <v>1283</v>
      </c>
      <c r="B623" s="69" t="s">
        <v>525</v>
      </c>
      <c r="C623" s="26" t="s">
        <v>1353</v>
      </c>
      <c r="D623" s="27">
        <v>4695400</v>
      </c>
      <c r="E623" s="70">
        <v>4695400</v>
      </c>
      <c r="F623" s="71" t="str">
        <f t="shared" si="9"/>
        <v>-</v>
      </c>
    </row>
    <row r="624" spans="1:6" x14ac:dyDescent="0.2">
      <c r="A624" s="24" t="s">
        <v>1285</v>
      </c>
      <c r="B624" s="69" t="s">
        <v>525</v>
      </c>
      <c r="C624" s="26" t="s">
        <v>1354</v>
      </c>
      <c r="D624" s="27">
        <v>4695400</v>
      </c>
      <c r="E624" s="70">
        <v>4695400</v>
      </c>
      <c r="F624" s="71" t="str">
        <f t="shared" si="9"/>
        <v>-</v>
      </c>
    </row>
    <row r="625" spans="1:6" ht="33.75" x14ac:dyDescent="0.2">
      <c r="A625" s="57" t="s">
        <v>1355</v>
      </c>
      <c r="B625" s="58" t="s">
        <v>525</v>
      </c>
      <c r="C625" s="59" t="s">
        <v>1356</v>
      </c>
      <c r="D625" s="60">
        <v>500000</v>
      </c>
      <c r="E625" s="61">
        <v>222158</v>
      </c>
      <c r="F625" s="62">
        <f t="shared" si="9"/>
        <v>277842</v>
      </c>
    </row>
    <row r="626" spans="1:6" x14ac:dyDescent="0.2">
      <c r="A626" s="24" t="s">
        <v>1283</v>
      </c>
      <c r="B626" s="69" t="s">
        <v>525</v>
      </c>
      <c r="C626" s="26" t="s">
        <v>1357</v>
      </c>
      <c r="D626" s="27">
        <v>500000</v>
      </c>
      <c r="E626" s="70">
        <v>222158</v>
      </c>
      <c r="F626" s="71">
        <f t="shared" si="9"/>
        <v>277842</v>
      </c>
    </row>
    <row r="627" spans="1:6" x14ac:dyDescent="0.2">
      <c r="A627" s="24" t="s">
        <v>1285</v>
      </c>
      <c r="B627" s="69" t="s">
        <v>525</v>
      </c>
      <c r="C627" s="26" t="s">
        <v>1358</v>
      </c>
      <c r="D627" s="27">
        <v>500000</v>
      </c>
      <c r="E627" s="70">
        <v>222158</v>
      </c>
      <c r="F627" s="71">
        <f t="shared" si="9"/>
        <v>277842</v>
      </c>
    </row>
    <row r="628" spans="1:6" ht="33.75" x14ac:dyDescent="0.2">
      <c r="A628" s="57" t="s">
        <v>1359</v>
      </c>
      <c r="B628" s="58" t="s">
        <v>525</v>
      </c>
      <c r="C628" s="59" t="s">
        <v>1360</v>
      </c>
      <c r="D628" s="60">
        <v>7439484.8799999999</v>
      </c>
      <c r="E628" s="61">
        <v>5858977.7699999996</v>
      </c>
      <c r="F628" s="62">
        <f t="shared" si="9"/>
        <v>1580507.1100000003</v>
      </c>
    </row>
    <row r="629" spans="1:6" x14ac:dyDescent="0.2">
      <c r="A629" s="24" t="s">
        <v>1283</v>
      </c>
      <c r="B629" s="69" t="s">
        <v>525</v>
      </c>
      <c r="C629" s="26" t="s">
        <v>1361</v>
      </c>
      <c r="D629" s="27">
        <v>7439484.8799999999</v>
      </c>
      <c r="E629" s="70">
        <v>5858977.7699999996</v>
      </c>
      <c r="F629" s="71">
        <f t="shared" si="9"/>
        <v>1580507.1100000003</v>
      </c>
    </row>
    <row r="630" spans="1:6" x14ac:dyDescent="0.2">
      <c r="A630" s="24" t="s">
        <v>1285</v>
      </c>
      <c r="B630" s="69" t="s">
        <v>525</v>
      </c>
      <c r="C630" s="26" t="s">
        <v>1362</v>
      </c>
      <c r="D630" s="27">
        <v>7439484.8799999999</v>
      </c>
      <c r="E630" s="70">
        <v>5858977.7699999996</v>
      </c>
      <c r="F630" s="71">
        <f t="shared" si="9"/>
        <v>1580507.1100000003</v>
      </c>
    </row>
    <row r="631" spans="1:6" ht="22.5" x14ac:dyDescent="0.2">
      <c r="A631" s="57" t="s">
        <v>1363</v>
      </c>
      <c r="B631" s="58" t="s">
        <v>525</v>
      </c>
      <c r="C631" s="59" t="s">
        <v>1364</v>
      </c>
      <c r="D631" s="60">
        <v>1800000</v>
      </c>
      <c r="E631" s="61">
        <v>1226163.6000000001</v>
      </c>
      <c r="F631" s="62">
        <f t="shared" si="9"/>
        <v>573836.39999999991</v>
      </c>
    </row>
    <row r="632" spans="1:6" x14ac:dyDescent="0.2">
      <c r="A632" s="24" t="s">
        <v>1283</v>
      </c>
      <c r="B632" s="69" t="s">
        <v>525</v>
      </c>
      <c r="C632" s="26" t="s">
        <v>1365</v>
      </c>
      <c r="D632" s="27">
        <v>1800000</v>
      </c>
      <c r="E632" s="70">
        <v>1226163.6000000001</v>
      </c>
      <c r="F632" s="71">
        <f t="shared" si="9"/>
        <v>573836.39999999991</v>
      </c>
    </row>
    <row r="633" spans="1:6" x14ac:dyDescent="0.2">
      <c r="A633" s="24" t="s">
        <v>1285</v>
      </c>
      <c r="B633" s="69" t="s">
        <v>525</v>
      </c>
      <c r="C633" s="26" t="s">
        <v>1366</v>
      </c>
      <c r="D633" s="27">
        <v>1800000</v>
      </c>
      <c r="E633" s="70">
        <v>1226163.6000000001</v>
      </c>
      <c r="F633" s="71">
        <f t="shared" si="9"/>
        <v>573836.39999999991</v>
      </c>
    </row>
    <row r="634" spans="1:6" ht="45" x14ac:dyDescent="0.2">
      <c r="A634" s="57" t="s">
        <v>1367</v>
      </c>
      <c r="B634" s="58" t="s">
        <v>525</v>
      </c>
      <c r="C634" s="59" t="s">
        <v>1368</v>
      </c>
      <c r="D634" s="60">
        <v>24945500</v>
      </c>
      <c r="E634" s="61">
        <v>23223328.780000001</v>
      </c>
      <c r="F634" s="62">
        <f t="shared" si="9"/>
        <v>1722171.2199999988</v>
      </c>
    </row>
    <row r="635" spans="1:6" x14ac:dyDescent="0.2">
      <c r="A635" s="24" t="s">
        <v>1283</v>
      </c>
      <c r="B635" s="69" t="s">
        <v>525</v>
      </c>
      <c r="C635" s="26" t="s">
        <v>1369</v>
      </c>
      <c r="D635" s="27">
        <v>24945500</v>
      </c>
      <c r="E635" s="70">
        <v>23223328.780000001</v>
      </c>
      <c r="F635" s="71">
        <f t="shared" si="9"/>
        <v>1722171.2199999988</v>
      </c>
    </row>
    <row r="636" spans="1:6" ht="45" x14ac:dyDescent="0.2">
      <c r="A636" s="24" t="s">
        <v>1299</v>
      </c>
      <c r="B636" s="69" t="s">
        <v>525</v>
      </c>
      <c r="C636" s="26" t="s">
        <v>1370</v>
      </c>
      <c r="D636" s="27">
        <v>24945500</v>
      </c>
      <c r="E636" s="70">
        <v>23223328.780000001</v>
      </c>
      <c r="F636" s="71">
        <f t="shared" si="9"/>
        <v>1722171.2199999988</v>
      </c>
    </row>
    <row r="637" spans="1:6" ht="123.75" x14ac:dyDescent="0.2">
      <c r="A637" s="72" t="s">
        <v>1371</v>
      </c>
      <c r="B637" s="58" t="s">
        <v>525</v>
      </c>
      <c r="C637" s="59" t="s">
        <v>1372</v>
      </c>
      <c r="D637" s="60">
        <v>613384000</v>
      </c>
      <c r="E637" s="61">
        <v>569960416.99000001</v>
      </c>
      <c r="F637" s="62">
        <f t="shared" si="9"/>
        <v>43423583.00999999</v>
      </c>
    </row>
    <row r="638" spans="1:6" x14ac:dyDescent="0.2">
      <c r="A638" s="24" t="s">
        <v>1283</v>
      </c>
      <c r="B638" s="69" t="s">
        <v>525</v>
      </c>
      <c r="C638" s="26" t="s">
        <v>1373</v>
      </c>
      <c r="D638" s="27">
        <v>613384000</v>
      </c>
      <c r="E638" s="70">
        <v>569960416.99000001</v>
      </c>
      <c r="F638" s="71">
        <f t="shared" si="9"/>
        <v>43423583.00999999</v>
      </c>
    </row>
    <row r="639" spans="1:6" ht="45" x14ac:dyDescent="0.2">
      <c r="A639" s="24" t="s">
        <v>1299</v>
      </c>
      <c r="B639" s="69" t="s">
        <v>525</v>
      </c>
      <c r="C639" s="26" t="s">
        <v>1374</v>
      </c>
      <c r="D639" s="27">
        <v>613384000</v>
      </c>
      <c r="E639" s="70">
        <v>569960416.99000001</v>
      </c>
      <c r="F639" s="71">
        <f t="shared" si="9"/>
        <v>43423583.00999999</v>
      </c>
    </row>
    <row r="640" spans="1:6" ht="22.5" x14ac:dyDescent="0.2">
      <c r="A640" s="57" t="s">
        <v>1375</v>
      </c>
      <c r="B640" s="58" t="s">
        <v>525</v>
      </c>
      <c r="C640" s="59" t="s">
        <v>1376</v>
      </c>
      <c r="D640" s="60">
        <v>6717000</v>
      </c>
      <c r="E640" s="61">
        <v>6716700</v>
      </c>
      <c r="F640" s="62">
        <f t="shared" si="9"/>
        <v>300</v>
      </c>
    </row>
    <row r="641" spans="1:6" x14ac:dyDescent="0.2">
      <c r="A641" s="24" t="s">
        <v>1283</v>
      </c>
      <c r="B641" s="69" t="s">
        <v>525</v>
      </c>
      <c r="C641" s="26" t="s">
        <v>1377</v>
      </c>
      <c r="D641" s="27">
        <v>6717000</v>
      </c>
      <c r="E641" s="70">
        <v>6716700</v>
      </c>
      <c r="F641" s="71">
        <f t="shared" si="9"/>
        <v>300</v>
      </c>
    </row>
    <row r="642" spans="1:6" x14ac:dyDescent="0.2">
      <c r="A642" s="24" t="s">
        <v>1285</v>
      </c>
      <c r="B642" s="69" t="s">
        <v>525</v>
      </c>
      <c r="C642" s="26" t="s">
        <v>1378</v>
      </c>
      <c r="D642" s="27">
        <v>6717000</v>
      </c>
      <c r="E642" s="70">
        <v>6716700</v>
      </c>
      <c r="F642" s="71">
        <f t="shared" si="9"/>
        <v>300</v>
      </c>
    </row>
    <row r="643" spans="1:6" ht="22.5" x14ac:dyDescent="0.2">
      <c r="A643" s="57" t="s">
        <v>1379</v>
      </c>
      <c r="B643" s="58" t="s">
        <v>525</v>
      </c>
      <c r="C643" s="59" t="s">
        <v>1380</v>
      </c>
      <c r="D643" s="60">
        <v>121967</v>
      </c>
      <c r="E643" s="61">
        <v>109824</v>
      </c>
      <c r="F643" s="62">
        <f t="shared" si="9"/>
        <v>12143</v>
      </c>
    </row>
    <row r="644" spans="1:6" x14ac:dyDescent="0.2">
      <c r="A644" s="24" t="s">
        <v>1283</v>
      </c>
      <c r="B644" s="69" t="s">
        <v>525</v>
      </c>
      <c r="C644" s="26" t="s">
        <v>1381</v>
      </c>
      <c r="D644" s="27">
        <v>121967</v>
      </c>
      <c r="E644" s="70">
        <v>109824</v>
      </c>
      <c r="F644" s="71">
        <f t="shared" si="9"/>
        <v>12143</v>
      </c>
    </row>
    <row r="645" spans="1:6" x14ac:dyDescent="0.2">
      <c r="A645" s="24" t="s">
        <v>1285</v>
      </c>
      <c r="B645" s="69" t="s">
        <v>525</v>
      </c>
      <c r="C645" s="26" t="s">
        <v>1382</v>
      </c>
      <c r="D645" s="27">
        <v>121967</v>
      </c>
      <c r="E645" s="70">
        <v>109824</v>
      </c>
      <c r="F645" s="71">
        <f t="shared" si="9"/>
        <v>12143</v>
      </c>
    </row>
    <row r="646" spans="1:6" ht="22.5" x14ac:dyDescent="0.2">
      <c r="A646" s="57" t="s">
        <v>1317</v>
      </c>
      <c r="B646" s="58" t="s">
        <v>525</v>
      </c>
      <c r="C646" s="59" t="s">
        <v>1383</v>
      </c>
      <c r="D646" s="60">
        <v>5012631.58</v>
      </c>
      <c r="E646" s="61">
        <v>5012631.58</v>
      </c>
      <c r="F646" s="62" t="str">
        <f t="shared" si="9"/>
        <v>-</v>
      </c>
    </row>
    <row r="647" spans="1:6" x14ac:dyDescent="0.2">
      <c r="A647" s="24" t="s">
        <v>1283</v>
      </c>
      <c r="B647" s="69" t="s">
        <v>525</v>
      </c>
      <c r="C647" s="26" t="s">
        <v>1384</v>
      </c>
      <c r="D647" s="27">
        <v>5012631.58</v>
      </c>
      <c r="E647" s="70">
        <v>5012631.58</v>
      </c>
      <c r="F647" s="71" t="str">
        <f t="shared" si="9"/>
        <v>-</v>
      </c>
    </row>
    <row r="648" spans="1:6" x14ac:dyDescent="0.2">
      <c r="A648" s="24" t="s">
        <v>1285</v>
      </c>
      <c r="B648" s="69" t="s">
        <v>525</v>
      </c>
      <c r="C648" s="26" t="s">
        <v>1385</v>
      </c>
      <c r="D648" s="27">
        <v>5012631.58</v>
      </c>
      <c r="E648" s="70">
        <v>5012631.58</v>
      </c>
      <c r="F648" s="71" t="str">
        <f t="shared" si="9"/>
        <v>-</v>
      </c>
    </row>
    <row r="649" spans="1:6" ht="22.5" x14ac:dyDescent="0.2">
      <c r="A649" s="57" t="s">
        <v>1051</v>
      </c>
      <c r="B649" s="58" t="s">
        <v>525</v>
      </c>
      <c r="C649" s="59" t="s">
        <v>1386</v>
      </c>
      <c r="D649" s="60">
        <v>525832272</v>
      </c>
      <c r="E649" s="61">
        <v>523493587.82999998</v>
      </c>
      <c r="F649" s="62">
        <f t="shared" si="9"/>
        <v>2338684.1700000167</v>
      </c>
    </row>
    <row r="650" spans="1:6" ht="56.25" x14ac:dyDescent="0.2">
      <c r="A650" s="57" t="s">
        <v>1387</v>
      </c>
      <c r="B650" s="58" t="s">
        <v>525</v>
      </c>
      <c r="C650" s="59" t="s">
        <v>1388</v>
      </c>
      <c r="D650" s="60">
        <v>525832272</v>
      </c>
      <c r="E650" s="61">
        <v>523493587.82999998</v>
      </c>
      <c r="F650" s="62">
        <f t="shared" si="9"/>
        <v>2338684.1700000167</v>
      </c>
    </row>
    <row r="651" spans="1:6" ht="33.75" x14ac:dyDescent="0.2">
      <c r="A651" s="57" t="s">
        <v>1389</v>
      </c>
      <c r="B651" s="58" t="s">
        <v>525</v>
      </c>
      <c r="C651" s="59" t="s">
        <v>1390</v>
      </c>
      <c r="D651" s="60">
        <v>525832272</v>
      </c>
      <c r="E651" s="61">
        <v>523493587.82999998</v>
      </c>
      <c r="F651" s="62">
        <f t="shared" si="9"/>
        <v>2338684.1700000167</v>
      </c>
    </row>
    <row r="652" spans="1:6" ht="78.75" x14ac:dyDescent="0.2">
      <c r="A652" s="73" t="s">
        <v>1391</v>
      </c>
      <c r="B652" s="69" t="s">
        <v>525</v>
      </c>
      <c r="C652" s="26" t="s">
        <v>1392</v>
      </c>
      <c r="D652" s="27">
        <v>525832272</v>
      </c>
      <c r="E652" s="70">
        <v>523493587.82999998</v>
      </c>
      <c r="F652" s="71">
        <f t="shared" si="9"/>
        <v>2338684.1700000167</v>
      </c>
    </row>
    <row r="653" spans="1:6" ht="45" x14ac:dyDescent="0.2">
      <c r="A653" s="24" t="s">
        <v>1393</v>
      </c>
      <c r="B653" s="69" t="s">
        <v>525</v>
      </c>
      <c r="C653" s="26" t="s">
        <v>1394</v>
      </c>
      <c r="D653" s="27">
        <v>525832272</v>
      </c>
      <c r="E653" s="70">
        <v>523493587.82999998</v>
      </c>
      <c r="F653" s="71">
        <f t="shared" si="9"/>
        <v>2338684.1700000167</v>
      </c>
    </row>
    <row r="654" spans="1:6" x14ac:dyDescent="0.2">
      <c r="A654" s="57" t="s">
        <v>1395</v>
      </c>
      <c r="B654" s="58" t="s">
        <v>525</v>
      </c>
      <c r="C654" s="59" t="s">
        <v>1396</v>
      </c>
      <c r="D654" s="60">
        <v>279956655.68000001</v>
      </c>
      <c r="E654" s="61">
        <v>247585525.44999999</v>
      </c>
      <c r="F654" s="62">
        <f t="shared" si="9"/>
        <v>32371130.230000019</v>
      </c>
    </row>
    <row r="655" spans="1:6" ht="33.75" x14ac:dyDescent="0.2">
      <c r="A655" s="57" t="s">
        <v>1397</v>
      </c>
      <c r="B655" s="58" t="s">
        <v>525</v>
      </c>
      <c r="C655" s="59" t="s">
        <v>1398</v>
      </c>
      <c r="D655" s="60">
        <v>98670692.519999996</v>
      </c>
      <c r="E655" s="61">
        <v>84424498.969999999</v>
      </c>
      <c r="F655" s="62">
        <f t="shared" ref="F655:F718" si="10">IF(OR(D655="-",IF(E655="-",0,E655)&gt;=IF(D655="-",0,D655)),"-",IF(D655="-",0,D655)-IF(E655="-",0,E655))</f>
        <v>14246193.549999997</v>
      </c>
    </row>
    <row r="656" spans="1:6" x14ac:dyDescent="0.2">
      <c r="A656" s="57" t="s">
        <v>551</v>
      </c>
      <c r="B656" s="58" t="s">
        <v>525</v>
      </c>
      <c r="C656" s="59" t="s">
        <v>1399</v>
      </c>
      <c r="D656" s="60">
        <v>98670692.519999996</v>
      </c>
      <c r="E656" s="61">
        <v>84424498.969999999</v>
      </c>
      <c r="F656" s="62">
        <f t="shared" si="10"/>
        <v>14246193.549999997</v>
      </c>
    </row>
    <row r="657" spans="1:6" ht="45" x14ac:dyDescent="0.2">
      <c r="A657" s="57" t="s">
        <v>1400</v>
      </c>
      <c r="B657" s="58" t="s">
        <v>525</v>
      </c>
      <c r="C657" s="59" t="s">
        <v>1401</v>
      </c>
      <c r="D657" s="60">
        <v>4774792.5199999996</v>
      </c>
      <c r="E657" s="61">
        <v>2477272.52</v>
      </c>
      <c r="F657" s="62">
        <f t="shared" si="10"/>
        <v>2297519.9999999995</v>
      </c>
    </row>
    <row r="658" spans="1:6" ht="22.5" x14ac:dyDescent="0.2">
      <c r="A658" s="57" t="s">
        <v>1301</v>
      </c>
      <c r="B658" s="58" t="s">
        <v>525</v>
      </c>
      <c r="C658" s="59" t="s">
        <v>1402</v>
      </c>
      <c r="D658" s="60">
        <v>2805520</v>
      </c>
      <c r="E658" s="61">
        <v>508000</v>
      </c>
      <c r="F658" s="62">
        <f t="shared" si="10"/>
        <v>2297520</v>
      </c>
    </row>
    <row r="659" spans="1:6" x14ac:dyDescent="0.2">
      <c r="A659" s="24" t="s">
        <v>1283</v>
      </c>
      <c r="B659" s="69" t="s">
        <v>525</v>
      </c>
      <c r="C659" s="26" t="s">
        <v>1403</v>
      </c>
      <c r="D659" s="27">
        <v>2805520</v>
      </c>
      <c r="E659" s="70">
        <v>508000</v>
      </c>
      <c r="F659" s="71">
        <f t="shared" si="10"/>
        <v>2297520</v>
      </c>
    </row>
    <row r="660" spans="1:6" x14ac:dyDescent="0.2">
      <c r="A660" s="24" t="s">
        <v>1285</v>
      </c>
      <c r="B660" s="69" t="s">
        <v>525</v>
      </c>
      <c r="C660" s="26" t="s">
        <v>1404</v>
      </c>
      <c r="D660" s="27">
        <v>2805520</v>
      </c>
      <c r="E660" s="70">
        <v>508000</v>
      </c>
      <c r="F660" s="71">
        <f t="shared" si="10"/>
        <v>2297520</v>
      </c>
    </row>
    <row r="661" spans="1:6" ht="22.5" x14ac:dyDescent="0.2">
      <c r="A661" s="57" t="s">
        <v>1405</v>
      </c>
      <c r="B661" s="58" t="s">
        <v>525</v>
      </c>
      <c r="C661" s="59" t="s">
        <v>1406</v>
      </c>
      <c r="D661" s="60">
        <v>1168600</v>
      </c>
      <c r="E661" s="61">
        <v>1168600</v>
      </c>
      <c r="F661" s="62" t="str">
        <f t="shared" si="10"/>
        <v>-</v>
      </c>
    </row>
    <row r="662" spans="1:6" x14ac:dyDescent="0.2">
      <c r="A662" s="24" t="s">
        <v>1283</v>
      </c>
      <c r="B662" s="69" t="s">
        <v>525</v>
      </c>
      <c r="C662" s="26" t="s">
        <v>1407</v>
      </c>
      <c r="D662" s="27">
        <v>1168600</v>
      </c>
      <c r="E662" s="70">
        <v>1168600</v>
      </c>
      <c r="F662" s="71" t="str">
        <f t="shared" si="10"/>
        <v>-</v>
      </c>
    </row>
    <row r="663" spans="1:6" x14ac:dyDescent="0.2">
      <c r="A663" s="24" t="s">
        <v>1285</v>
      </c>
      <c r="B663" s="69" t="s">
        <v>525</v>
      </c>
      <c r="C663" s="26" t="s">
        <v>1408</v>
      </c>
      <c r="D663" s="27">
        <v>1168600</v>
      </c>
      <c r="E663" s="70">
        <v>1168600</v>
      </c>
      <c r="F663" s="71" t="str">
        <f t="shared" si="10"/>
        <v>-</v>
      </c>
    </row>
    <row r="664" spans="1:6" ht="22.5" x14ac:dyDescent="0.2">
      <c r="A664" s="57" t="s">
        <v>1317</v>
      </c>
      <c r="B664" s="58" t="s">
        <v>525</v>
      </c>
      <c r="C664" s="59" t="s">
        <v>1409</v>
      </c>
      <c r="D664" s="60">
        <v>157894.74</v>
      </c>
      <c r="E664" s="61">
        <v>157894.74</v>
      </c>
      <c r="F664" s="62" t="str">
        <f t="shared" si="10"/>
        <v>-</v>
      </c>
    </row>
    <row r="665" spans="1:6" x14ac:dyDescent="0.2">
      <c r="A665" s="24" t="s">
        <v>1283</v>
      </c>
      <c r="B665" s="69" t="s">
        <v>525</v>
      </c>
      <c r="C665" s="26" t="s">
        <v>1410</v>
      </c>
      <c r="D665" s="27">
        <v>157894.74</v>
      </c>
      <c r="E665" s="70">
        <v>157894.74</v>
      </c>
      <c r="F665" s="71" t="str">
        <f t="shared" si="10"/>
        <v>-</v>
      </c>
    </row>
    <row r="666" spans="1:6" x14ac:dyDescent="0.2">
      <c r="A666" s="24" t="s">
        <v>1285</v>
      </c>
      <c r="B666" s="69" t="s">
        <v>525</v>
      </c>
      <c r="C666" s="26" t="s">
        <v>1411</v>
      </c>
      <c r="D666" s="27">
        <v>157894.74</v>
      </c>
      <c r="E666" s="70">
        <v>157894.74</v>
      </c>
      <c r="F666" s="71" t="str">
        <f t="shared" si="10"/>
        <v>-</v>
      </c>
    </row>
    <row r="667" spans="1:6" x14ac:dyDescent="0.2">
      <c r="A667" s="57" t="s">
        <v>1412</v>
      </c>
      <c r="B667" s="58" t="s">
        <v>525</v>
      </c>
      <c r="C667" s="59" t="s">
        <v>1413</v>
      </c>
      <c r="D667" s="60">
        <v>642777.78</v>
      </c>
      <c r="E667" s="61">
        <v>642777.78</v>
      </c>
      <c r="F667" s="62" t="str">
        <f t="shared" si="10"/>
        <v>-</v>
      </c>
    </row>
    <row r="668" spans="1:6" x14ac:dyDescent="0.2">
      <c r="A668" s="24" t="s">
        <v>1283</v>
      </c>
      <c r="B668" s="69" t="s">
        <v>525</v>
      </c>
      <c r="C668" s="26" t="s">
        <v>1414</v>
      </c>
      <c r="D668" s="27">
        <v>642777.78</v>
      </c>
      <c r="E668" s="70">
        <v>642777.78</v>
      </c>
      <c r="F668" s="71" t="str">
        <f t="shared" si="10"/>
        <v>-</v>
      </c>
    </row>
    <row r="669" spans="1:6" x14ac:dyDescent="0.2">
      <c r="A669" s="24" t="s">
        <v>1285</v>
      </c>
      <c r="B669" s="69" t="s">
        <v>525</v>
      </c>
      <c r="C669" s="26" t="s">
        <v>1415</v>
      </c>
      <c r="D669" s="27">
        <v>642777.78</v>
      </c>
      <c r="E669" s="70">
        <v>642777.78</v>
      </c>
      <c r="F669" s="71" t="str">
        <f t="shared" si="10"/>
        <v>-</v>
      </c>
    </row>
    <row r="670" spans="1:6" ht="33.75" x14ac:dyDescent="0.2">
      <c r="A670" s="57" t="s">
        <v>1416</v>
      </c>
      <c r="B670" s="58" t="s">
        <v>525</v>
      </c>
      <c r="C670" s="59" t="s">
        <v>1417</v>
      </c>
      <c r="D670" s="60">
        <v>1200000</v>
      </c>
      <c r="E670" s="61">
        <v>943600</v>
      </c>
      <c r="F670" s="62">
        <f t="shared" si="10"/>
        <v>256400</v>
      </c>
    </row>
    <row r="671" spans="1:6" ht="45" x14ac:dyDescent="0.2">
      <c r="A671" s="57" t="s">
        <v>1418</v>
      </c>
      <c r="B671" s="58" t="s">
        <v>525</v>
      </c>
      <c r="C671" s="59" t="s">
        <v>1419</v>
      </c>
      <c r="D671" s="60">
        <v>1147000</v>
      </c>
      <c r="E671" s="61">
        <v>890600</v>
      </c>
      <c r="F671" s="62">
        <f t="shared" si="10"/>
        <v>256400</v>
      </c>
    </row>
    <row r="672" spans="1:6" x14ac:dyDescent="0.2">
      <c r="A672" s="24" t="s">
        <v>1283</v>
      </c>
      <c r="B672" s="69" t="s">
        <v>525</v>
      </c>
      <c r="C672" s="26" t="s">
        <v>1420</v>
      </c>
      <c r="D672" s="27">
        <v>1147000</v>
      </c>
      <c r="E672" s="70">
        <v>890600</v>
      </c>
      <c r="F672" s="71">
        <f t="shared" si="10"/>
        <v>256400</v>
      </c>
    </row>
    <row r="673" spans="1:6" x14ac:dyDescent="0.2">
      <c r="A673" s="24" t="s">
        <v>1285</v>
      </c>
      <c r="B673" s="69" t="s">
        <v>525</v>
      </c>
      <c r="C673" s="26" t="s">
        <v>1421</v>
      </c>
      <c r="D673" s="27">
        <v>1147000</v>
      </c>
      <c r="E673" s="70">
        <v>890600</v>
      </c>
      <c r="F673" s="71">
        <f t="shared" si="10"/>
        <v>256400</v>
      </c>
    </row>
    <row r="674" spans="1:6" x14ac:dyDescent="0.2">
      <c r="A674" s="57" t="s">
        <v>1422</v>
      </c>
      <c r="B674" s="58" t="s">
        <v>525</v>
      </c>
      <c r="C674" s="59" t="s">
        <v>1423</v>
      </c>
      <c r="D674" s="60">
        <v>53000</v>
      </c>
      <c r="E674" s="61">
        <v>53000</v>
      </c>
      <c r="F674" s="62" t="str">
        <f t="shared" si="10"/>
        <v>-</v>
      </c>
    </row>
    <row r="675" spans="1:6" x14ac:dyDescent="0.2">
      <c r="A675" s="24" t="s">
        <v>1283</v>
      </c>
      <c r="B675" s="69" t="s">
        <v>525</v>
      </c>
      <c r="C675" s="26" t="s">
        <v>1424</v>
      </c>
      <c r="D675" s="27">
        <v>53000</v>
      </c>
      <c r="E675" s="70">
        <v>53000</v>
      </c>
      <c r="F675" s="71" t="str">
        <f t="shared" si="10"/>
        <v>-</v>
      </c>
    </row>
    <row r="676" spans="1:6" x14ac:dyDescent="0.2">
      <c r="A676" s="24" t="s">
        <v>1285</v>
      </c>
      <c r="B676" s="69" t="s">
        <v>525</v>
      </c>
      <c r="C676" s="26" t="s">
        <v>1425</v>
      </c>
      <c r="D676" s="27">
        <v>53000</v>
      </c>
      <c r="E676" s="70">
        <v>53000</v>
      </c>
      <c r="F676" s="71" t="str">
        <f t="shared" si="10"/>
        <v>-</v>
      </c>
    </row>
    <row r="677" spans="1:6" ht="45" x14ac:dyDescent="0.2">
      <c r="A677" s="57" t="s">
        <v>1426</v>
      </c>
      <c r="B677" s="58" t="s">
        <v>525</v>
      </c>
      <c r="C677" s="59" t="s">
        <v>1427</v>
      </c>
      <c r="D677" s="60">
        <v>92695900</v>
      </c>
      <c r="E677" s="61">
        <v>81003626.450000003</v>
      </c>
      <c r="F677" s="62">
        <f t="shared" si="10"/>
        <v>11692273.549999997</v>
      </c>
    </row>
    <row r="678" spans="1:6" ht="22.5" x14ac:dyDescent="0.2">
      <c r="A678" s="57" t="s">
        <v>1296</v>
      </c>
      <c r="B678" s="58" t="s">
        <v>525</v>
      </c>
      <c r="C678" s="59" t="s">
        <v>1428</v>
      </c>
      <c r="D678" s="60">
        <v>92695900</v>
      </c>
      <c r="E678" s="61">
        <v>81003626.450000003</v>
      </c>
      <c r="F678" s="62">
        <f t="shared" si="10"/>
        <v>11692273.549999997</v>
      </c>
    </row>
    <row r="679" spans="1:6" x14ac:dyDescent="0.2">
      <c r="A679" s="24" t="s">
        <v>1283</v>
      </c>
      <c r="B679" s="69" t="s">
        <v>525</v>
      </c>
      <c r="C679" s="26" t="s">
        <v>1429</v>
      </c>
      <c r="D679" s="27">
        <v>92695900</v>
      </c>
      <c r="E679" s="70">
        <v>81003626.450000003</v>
      </c>
      <c r="F679" s="71">
        <f t="shared" si="10"/>
        <v>11692273.549999997</v>
      </c>
    </row>
    <row r="680" spans="1:6" ht="45" x14ac:dyDescent="0.2">
      <c r="A680" s="24" t="s">
        <v>1299</v>
      </c>
      <c r="B680" s="69" t="s">
        <v>525</v>
      </c>
      <c r="C680" s="26" t="s">
        <v>1430</v>
      </c>
      <c r="D680" s="27">
        <v>92695900</v>
      </c>
      <c r="E680" s="70">
        <v>81003626.450000003</v>
      </c>
      <c r="F680" s="71">
        <f t="shared" si="10"/>
        <v>11692273.549999997</v>
      </c>
    </row>
    <row r="681" spans="1:6" ht="33.75" x14ac:dyDescent="0.2">
      <c r="A681" s="57" t="s">
        <v>1291</v>
      </c>
      <c r="B681" s="58" t="s">
        <v>525</v>
      </c>
      <c r="C681" s="59" t="s">
        <v>1431</v>
      </c>
      <c r="D681" s="60">
        <v>181285963.16</v>
      </c>
      <c r="E681" s="61">
        <v>163161026.47999999</v>
      </c>
      <c r="F681" s="62">
        <f t="shared" si="10"/>
        <v>18124936.680000007</v>
      </c>
    </row>
    <row r="682" spans="1:6" x14ac:dyDescent="0.2">
      <c r="A682" s="57" t="s">
        <v>551</v>
      </c>
      <c r="B682" s="58" t="s">
        <v>525</v>
      </c>
      <c r="C682" s="59" t="s">
        <v>1432</v>
      </c>
      <c r="D682" s="60">
        <v>181285963.16</v>
      </c>
      <c r="E682" s="61">
        <v>163161026.47999999</v>
      </c>
      <c r="F682" s="62">
        <f t="shared" si="10"/>
        <v>18124936.680000007</v>
      </c>
    </row>
    <row r="683" spans="1:6" ht="33.75" x14ac:dyDescent="0.2">
      <c r="A683" s="57" t="s">
        <v>1433</v>
      </c>
      <c r="B683" s="58" t="s">
        <v>525</v>
      </c>
      <c r="C683" s="59" t="s">
        <v>1434</v>
      </c>
      <c r="D683" s="60">
        <v>181285963.16</v>
      </c>
      <c r="E683" s="61">
        <v>163161026.47999999</v>
      </c>
      <c r="F683" s="62">
        <f t="shared" si="10"/>
        <v>18124936.680000007</v>
      </c>
    </row>
    <row r="684" spans="1:6" ht="22.5" x14ac:dyDescent="0.2">
      <c r="A684" s="57" t="s">
        <v>1296</v>
      </c>
      <c r="B684" s="58" t="s">
        <v>525</v>
      </c>
      <c r="C684" s="59" t="s">
        <v>1435</v>
      </c>
      <c r="D684" s="60">
        <v>139022173.63999999</v>
      </c>
      <c r="E684" s="61">
        <v>124284763.48999999</v>
      </c>
      <c r="F684" s="62">
        <f t="shared" si="10"/>
        <v>14737410.149999991</v>
      </c>
    </row>
    <row r="685" spans="1:6" x14ac:dyDescent="0.2">
      <c r="A685" s="24" t="s">
        <v>1283</v>
      </c>
      <c r="B685" s="69" t="s">
        <v>525</v>
      </c>
      <c r="C685" s="26" t="s">
        <v>1436</v>
      </c>
      <c r="D685" s="27">
        <v>139022173.63999999</v>
      </c>
      <c r="E685" s="70">
        <v>124284763.48999999</v>
      </c>
      <c r="F685" s="71">
        <f t="shared" si="10"/>
        <v>14737410.149999991</v>
      </c>
    </row>
    <row r="686" spans="1:6" ht="45" x14ac:dyDescent="0.2">
      <c r="A686" s="24" t="s">
        <v>1299</v>
      </c>
      <c r="B686" s="69" t="s">
        <v>525</v>
      </c>
      <c r="C686" s="26" t="s">
        <v>1437</v>
      </c>
      <c r="D686" s="27">
        <v>139022173.63999999</v>
      </c>
      <c r="E686" s="70">
        <v>124284763.48999999</v>
      </c>
      <c r="F686" s="71">
        <f t="shared" si="10"/>
        <v>14737410.149999991</v>
      </c>
    </row>
    <row r="687" spans="1:6" ht="22.5" x14ac:dyDescent="0.2">
      <c r="A687" s="57" t="s">
        <v>1301</v>
      </c>
      <c r="B687" s="58" t="s">
        <v>525</v>
      </c>
      <c r="C687" s="59" t="s">
        <v>1438</v>
      </c>
      <c r="D687" s="60">
        <v>2645000</v>
      </c>
      <c r="E687" s="61" t="s">
        <v>46</v>
      </c>
      <c r="F687" s="62">
        <f t="shared" si="10"/>
        <v>2645000</v>
      </c>
    </row>
    <row r="688" spans="1:6" x14ac:dyDescent="0.2">
      <c r="A688" s="24" t="s">
        <v>1283</v>
      </c>
      <c r="B688" s="69" t="s">
        <v>525</v>
      </c>
      <c r="C688" s="26" t="s">
        <v>1439</v>
      </c>
      <c r="D688" s="27">
        <v>2645000</v>
      </c>
      <c r="E688" s="70" t="s">
        <v>46</v>
      </c>
      <c r="F688" s="71">
        <f t="shared" si="10"/>
        <v>2645000</v>
      </c>
    </row>
    <row r="689" spans="1:6" x14ac:dyDescent="0.2">
      <c r="A689" s="24" t="s">
        <v>1285</v>
      </c>
      <c r="B689" s="69" t="s">
        <v>525</v>
      </c>
      <c r="C689" s="26" t="s">
        <v>1440</v>
      </c>
      <c r="D689" s="27">
        <v>2645000</v>
      </c>
      <c r="E689" s="70" t="s">
        <v>46</v>
      </c>
      <c r="F689" s="71">
        <f t="shared" si="10"/>
        <v>2645000</v>
      </c>
    </row>
    <row r="690" spans="1:6" ht="22.5" x14ac:dyDescent="0.2">
      <c r="A690" s="57" t="s">
        <v>1441</v>
      </c>
      <c r="B690" s="58" t="s">
        <v>525</v>
      </c>
      <c r="C690" s="59" t="s">
        <v>1442</v>
      </c>
      <c r="D690" s="60">
        <v>500000</v>
      </c>
      <c r="E690" s="61">
        <v>434492.78</v>
      </c>
      <c r="F690" s="62">
        <f t="shared" si="10"/>
        <v>65507.219999999972</v>
      </c>
    </row>
    <row r="691" spans="1:6" x14ac:dyDescent="0.2">
      <c r="A691" s="24" t="s">
        <v>1283</v>
      </c>
      <c r="B691" s="69" t="s">
        <v>525</v>
      </c>
      <c r="C691" s="26" t="s">
        <v>1443</v>
      </c>
      <c r="D691" s="27">
        <v>500000</v>
      </c>
      <c r="E691" s="70">
        <v>434492.78</v>
      </c>
      <c r="F691" s="71">
        <f t="shared" si="10"/>
        <v>65507.219999999972</v>
      </c>
    </row>
    <row r="692" spans="1:6" x14ac:dyDescent="0.2">
      <c r="A692" s="24" t="s">
        <v>1285</v>
      </c>
      <c r="B692" s="69" t="s">
        <v>525</v>
      </c>
      <c r="C692" s="26" t="s">
        <v>1444</v>
      </c>
      <c r="D692" s="27">
        <v>500000</v>
      </c>
      <c r="E692" s="70">
        <v>434492.78</v>
      </c>
      <c r="F692" s="71">
        <f t="shared" si="10"/>
        <v>65507.219999999972</v>
      </c>
    </row>
    <row r="693" spans="1:6" x14ac:dyDescent="0.2">
      <c r="A693" s="57" t="s">
        <v>1445</v>
      </c>
      <c r="B693" s="58" t="s">
        <v>525</v>
      </c>
      <c r="C693" s="59" t="s">
        <v>1446</v>
      </c>
      <c r="D693" s="60">
        <v>176200</v>
      </c>
      <c r="E693" s="61">
        <v>45642.55</v>
      </c>
      <c r="F693" s="62">
        <f t="shared" si="10"/>
        <v>130557.45</v>
      </c>
    </row>
    <row r="694" spans="1:6" x14ac:dyDescent="0.2">
      <c r="A694" s="24" t="s">
        <v>1283</v>
      </c>
      <c r="B694" s="69" t="s">
        <v>525</v>
      </c>
      <c r="C694" s="26" t="s">
        <v>1447</v>
      </c>
      <c r="D694" s="27">
        <v>176200</v>
      </c>
      <c r="E694" s="70">
        <v>45642.55</v>
      </c>
      <c r="F694" s="71">
        <f t="shared" si="10"/>
        <v>130557.45</v>
      </c>
    </row>
    <row r="695" spans="1:6" x14ac:dyDescent="0.2">
      <c r="A695" s="24" t="s">
        <v>1285</v>
      </c>
      <c r="B695" s="69" t="s">
        <v>525</v>
      </c>
      <c r="C695" s="26" t="s">
        <v>1448</v>
      </c>
      <c r="D695" s="27">
        <v>176200</v>
      </c>
      <c r="E695" s="70">
        <v>45642.55</v>
      </c>
      <c r="F695" s="71">
        <f t="shared" si="10"/>
        <v>130557.45</v>
      </c>
    </row>
    <row r="696" spans="1:6" ht="33.75" x14ac:dyDescent="0.2">
      <c r="A696" s="57" t="s">
        <v>1449</v>
      </c>
      <c r="B696" s="58" t="s">
        <v>525</v>
      </c>
      <c r="C696" s="59" t="s">
        <v>1450</v>
      </c>
      <c r="D696" s="60">
        <v>1823500</v>
      </c>
      <c r="E696" s="61">
        <v>1818056.33</v>
      </c>
      <c r="F696" s="62">
        <f t="shared" si="10"/>
        <v>5443.6699999999255</v>
      </c>
    </row>
    <row r="697" spans="1:6" x14ac:dyDescent="0.2">
      <c r="A697" s="24" t="s">
        <v>1283</v>
      </c>
      <c r="B697" s="69" t="s">
        <v>525</v>
      </c>
      <c r="C697" s="26" t="s">
        <v>1451</v>
      </c>
      <c r="D697" s="27">
        <v>1823500</v>
      </c>
      <c r="E697" s="70">
        <v>1818056.33</v>
      </c>
      <c r="F697" s="71">
        <f t="shared" si="10"/>
        <v>5443.6699999999255</v>
      </c>
    </row>
    <row r="698" spans="1:6" x14ac:dyDescent="0.2">
      <c r="A698" s="24" t="s">
        <v>1285</v>
      </c>
      <c r="B698" s="69" t="s">
        <v>525</v>
      </c>
      <c r="C698" s="26" t="s">
        <v>1452</v>
      </c>
      <c r="D698" s="27">
        <v>1823500</v>
      </c>
      <c r="E698" s="70">
        <v>1818056.33</v>
      </c>
      <c r="F698" s="71">
        <f t="shared" si="10"/>
        <v>5443.6699999999255</v>
      </c>
    </row>
    <row r="699" spans="1:6" ht="33.75" x14ac:dyDescent="0.2">
      <c r="A699" s="57" t="s">
        <v>1453</v>
      </c>
      <c r="B699" s="58" t="s">
        <v>525</v>
      </c>
      <c r="C699" s="59" t="s">
        <v>1454</v>
      </c>
      <c r="D699" s="60">
        <v>33367826.359999999</v>
      </c>
      <c r="E699" s="61">
        <v>32827208.170000002</v>
      </c>
      <c r="F699" s="62">
        <f t="shared" si="10"/>
        <v>540618.18999999762</v>
      </c>
    </row>
    <row r="700" spans="1:6" x14ac:dyDescent="0.2">
      <c r="A700" s="24" t="s">
        <v>1283</v>
      </c>
      <c r="B700" s="69" t="s">
        <v>525</v>
      </c>
      <c r="C700" s="26" t="s">
        <v>1455</v>
      </c>
      <c r="D700" s="27">
        <v>32030856.359999999</v>
      </c>
      <c r="E700" s="70">
        <v>31928304.989999998</v>
      </c>
      <c r="F700" s="71">
        <f t="shared" si="10"/>
        <v>102551.37000000104</v>
      </c>
    </row>
    <row r="701" spans="1:6" ht="45" x14ac:dyDescent="0.2">
      <c r="A701" s="24" t="s">
        <v>1299</v>
      </c>
      <c r="B701" s="69" t="s">
        <v>525</v>
      </c>
      <c r="C701" s="26" t="s">
        <v>1456</v>
      </c>
      <c r="D701" s="27">
        <v>32018826.359999999</v>
      </c>
      <c r="E701" s="70">
        <v>31928304.989999998</v>
      </c>
      <c r="F701" s="71">
        <f t="shared" si="10"/>
        <v>90521.370000001043</v>
      </c>
    </row>
    <row r="702" spans="1:6" x14ac:dyDescent="0.2">
      <c r="A702" s="24" t="s">
        <v>1457</v>
      </c>
      <c r="B702" s="69" t="s">
        <v>525</v>
      </c>
      <c r="C702" s="26" t="s">
        <v>1458</v>
      </c>
      <c r="D702" s="27">
        <v>12030</v>
      </c>
      <c r="E702" s="70" t="s">
        <v>46</v>
      </c>
      <c r="F702" s="71">
        <f t="shared" si="10"/>
        <v>12030</v>
      </c>
    </row>
    <row r="703" spans="1:6" x14ac:dyDescent="0.2">
      <c r="A703" s="24" t="s">
        <v>1459</v>
      </c>
      <c r="B703" s="69" t="s">
        <v>525</v>
      </c>
      <c r="C703" s="26" t="s">
        <v>1460</v>
      </c>
      <c r="D703" s="27">
        <v>12030</v>
      </c>
      <c r="E703" s="70" t="s">
        <v>46</v>
      </c>
      <c r="F703" s="71">
        <f t="shared" si="10"/>
        <v>12030</v>
      </c>
    </row>
    <row r="704" spans="1:6" x14ac:dyDescent="0.2">
      <c r="A704" s="24" t="s">
        <v>1461</v>
      </c>
      <c r="B704" s="69" t="s">
        <v>525</v>
      </c>
      <c r="C704" s="26" t="s">
        <v>1462</v>
      </c>
      <c r="D704" s="27">
        <v>12030</v>
      </c>
      <c r="E704" s="70" t="s">
        <v>46</v>
      </c>
      <c r="F704" s="71">
        <f t="shared" si="10"/>
        <v>12030</v>
      </c>
    </row>
    <row r="705" spans="1:6" ht="45" x14ac:dyDescent="0.2">
      <c r="A705" s="24" t="s">
        <v>813</v>
      </c>
      <c r="B705" s="69" t="s">
        <v>525</v>
      </c>
      <c r="C705" s="26" t="s">
        <v>1463</v>
      </c>
      <c r="D705" s="27">
        <v>12030</v>
      </c>
      <c r="E705" s="70" t="s">
        <v>46</v>
      </c>
      <c r="F705" s="71">
        <f t="shared" si="10"/>
        <v>12030</v>
      </c>
    </row>
    <row r="706" spans="1:6" ht="22.5" x14ac:dyDescent="0.2">
      <c r="A706" s="24" t="s">
        <v>815</v>
      </c>
      <c r="B706" s="69" t="s">
        <v>525</v>
      </c>
      <c r="C706" s="26" t="s">
        <v>1464</v>
      </c>
      <c r="D706" s="27">
        <v>12030</v>
      </c>
      <c r="E706" s="70" t="s">
        <v>46</v>
      </c>
      <c r="F706" s="71">
        <f t="shared" si="10"/>
        <v>12030</v>
      </c>
    </row>
    <row r="707" spans="1:6" ht="45" x14ac:dyDescent="0.2">
      <c r="A707" s="24" t="s">
        <v>982</v>
      </c>
      <c r="B707" s="69" t="s">
        <v>525</v>
      </c>
      <c r="C707" s="26" t="s">
        <v>1465</v>
      </c>
      <c r="D707" s="27">
        <v>1312910</v>
      </c>
      <c r="E707" s="70">
        <v>898903.18</v>
      </c>
      <c r="F707" s="71">
        <f t="shared" si="10"/>
        <v>414006.81999999995</v>
      </c>
    </row>
    <row r="708" spans="1:6" ht="45" x14ac:dyDescent="0.2">
      <c r="A708" s="24" t="s">
        <v>1466</v>
      </c>
      <c r="B708" s="69" t="s">
        <v>525</v>
      </c>
      <c r="C708" s="26" t="s">
        <v>1467</v>
      </c>
      <c r="D708" s="27">
        <v>1312910</v>
      </c>
      <c r="E708" s="70">
        <v>898903.18</v>
      </c>
      <c r="F708" s="71">
        <f t="shared" si="10"/>
        <v>414006.81999999995</v>
      </c>
    </row>
    <row r="709" spans="1:6" ht="22.5" x14ac:dyDescent="0.2">
      <c r="A709" s="57" t="s">
        <v>1468</v>
      </c>
      <c r="B709" s="58" t="s">
        <v>525</v>
      </c>
      <c r="C709" s="59" t="s">
        <v>1469</v>
      </c>
      <c r="D709" s="60">
        <v>1646000</v>
      </c>
      <c r="E709" s="61">
        <v>1645600</v>
      </c>
      <c r="F709" s="62">
        <f t="shared" si="10"/>
        <v>400</v>
      </c>
    </row>
    <row r="710" spans="1:6" x14ac:dyDescent="0.2">
      <c r="A710" s="24" t="s">
        <v>1283</v>
      </c>
      <c r="B710" s="69" t="s">
        <v>525</v>
      </c>
      <c r="C710" s="26" t="s">
        <v>1470</v>
      </c>
      <c r="D710" s="27">
        <v>1646000</v>
      </c>
      <c r="E710" s="70">
        <v>1645600</v>
      </c>
      <c r="F710" s="71">
        <f t="shared" si="10"/>
        <v>400</v>
      </c>
    </row>
    <row r="711" spans="1:6" x14ac:dyDescent="0.2">
      <c r="A711" s="24" t="s">
        <v>1285</v>
      </c>
      <c r="B711" s="69" t="s">
        <v>525</v>
      </c>
      <c r="C711" s="26" t="s">
        <v>1471</v>
      </c>
      <c r="D711" s="27">
        <v>1646000</v>
      </c>
      <c r="E711" s="70">
        <v>1645600</v>
      </c>
      <c r="F711" s="71">
        <f t="shared" si="10"/>
        <v>400</v>
      </c>
    </row>
    <row r="712" spans="1:6" ht="22.5" x14ac:dyDescent="0.2">
      <c r="A712" s="57" t="s">
        <v>1317</v>
      </c>
      <c r="B712" s="58" t="s">
        <v>525</v>
      </c>
      <c r="C712" s="59" t="s">
        <v>1472</v>
      </c>
      <c r="D712" s="60">
        <v>2105263.16</v>
      </c>
      <c r="E712" s="61">
        <v>2105263.16</v>
      </c>
      <c r="F712" s="62" t="str">
        <f t="shared" si="10"/>
        <v>-</v>
      </c>
    </row>
    <row r="713" spans="1:6" x14ac:dyDescent="0.2">
      <c r="A713" s="24" t="s">
        <v>1283</v>
      </c>
      <c r="B713" s="69" t="s">
        <v>525</v>
      </c>
      <c r="C713" s="26" t="s">
        <v>1473</v>
      </c>
      <c r="D713" s="27">
        <v>2105263.16</v>
      </c>
      <c r="E713" s="70">
        <v>2105263.16</v>
      </c>
      <c r="F713" s="71" t="str">
        <f t="shared" si="10"/>
        <v>-</v>
      </c>
    </row>
    <row r="714" spans="1:6" x14ac:dyDescent="0.2">
      <c r="A714" s="24" t="s">
        <v>1285</v>
      </c>
      <c r="B714" s="69" t="s">
        <v>525</v>
      </c>
      <c r="C714" s="26" t="s">
        <v>1474</v>
      </c>
      <c r="D714" s="27">
        <v>2105263.16</v>
      </c>
      <c r="E714" s="70">
        <v>2105263.16</v>
      </c>
      <c r="F714" s="71" t="str">
        <f t="shared" si="10"/>
        <v>-</v>
      </c>
    </row>
    <row r="715" spans="1:6" ht="22.5" x14ac:dyDescent="0.2">
      <c r="A715" s="57" t="s">
        <v>1475</v>
      </c>
      <c r="B715" s="58" t="s">
        <v>525</v>
      </c>
      <c r="C715" s="59" t="s">
        <v>1476</v>
      </c>
      <c r="D715" s="60">
        <v>612000</v>
      </c>
      <c r="E715" s="61">
        <v>602100.19999999995</v>
      </c>
      <c r="F715" s="62">
        <f t="shared" si="10"/>
        <v>9899.8000000000466</v>
      </c>
    </row>
    <row r="716" spans="1:6" ht="33.75" x14ac:dyDescent="0.2">
      <c r="A716" s="57" t="s">
        <v>1291</v>
      </c>
      <c r="B716" s="58" t="s">
        <v>525</v>
      </c>
      <c r="C716" s="59" t="s">
        <v>1477</v>
      </c>
      <c r="D716" s="60">
        <v>612000</v>
      </c>
      <c r="E716" s="61">
        <v>602100.19999999995</v>
      </c>
      <c r="F716" s="62">
        <f t="shared" si="10"/>
        <v>9899.8000000000466</v>
      </c>
    </row>
    <row r="717" spans="1:6" x14ac:dyDescent="0.2">
      <c r="A717" s="57" t="s">
        <v>551</v>
      </c>
      <c r="B717" s="58" t="s">
        <v>525</v>
      </c>
      <c r="C717" s="59" t="s">
        <v>1478</v>
      </c>
      <c r="D717" s="60">
        <v>612000</v>
      </c>
      <c r="E717" s="61">
        <v>602100.19999999995</v>
      </c>
      <c r="F717" s="62">
        <f t="shared" si="10"/>
        <v>9899.8000000000466</v>
      </c>
    </row>
    <row r="718" spans="1:6" ht="22.5" x14ac:dyDescent="0.2">
      <c r="A718" s="57" t="s">
        <v>1479</v>
      </c>
      <c r="B718" s="58" t="s">
        <v>525</v>
      </c>
      <c r="C718" s="59" t="s">
        <v>1480</v>
      </c>
      <c r="D718" s="60">
        <v>612000</v>
      </c>
      <c r="E718" s="61">
        <v>602100.19999999995</v>
      </c>
      <c r="F718" s="62">
        <f t="shared" si="10"/>
        <v>9899.8000000000466</v>
      </c>
    </row>
    <row r="719" spans="1:6" ht="22.5" x14ac:dyDescent="0.2">
      <c r="A719" s="57" t="s">
        <v>1481</v>
      </c>
      <c r="B719" s="58" t="s">
        <v>525</v>
      </c>
      <c r="C719" s="59" t="s">
        <v>1482</v>
      </c>
      <c r="D719" s="60">
        <v>132000</v>
      </c>
      <c r="E719" s="61">
        <v>122100.2</v>
      </c>
      <c r="F719" s="62">
        <f t="shared" ref="F719:F782" si="11">IF(OR(D719="-",IF(E719="-",0,E719)&gt;=IF(D719="-",0,D719)),"-",IF(D719="-",0,D719)-IF(E719="-",0,E719))</f>
        <v>9899.8000000000029</v>
      </c>
    </row>
    <row r="720" spans="1:6" ht="22.5" x14ac:dyDescent="0.2">
      <c r="A720" s="24" t="s">
        <v>557</v>
      </c>
      <c r="B720" s="69" t="s">
        <v>525</v>
      </c>
      <c r="C720" s="26" t="s">
        <v>1483</v>
      </c>
      <c r="D720" s="27">
        <v>65000</v>
      </c>
      <c r="E720" s="70">
        <v>61700.2</v>
      </c>
      <c r="F720" s="71">
        <f t="shared" si="11"/>
        <v>3299.8000000000029</v>
      </c>
    </row>
    <row r="721" spans="1:6" x14ac:dyDescent="0.2">
      <c r="A721" s="24" t="s">
        <v>559</v>
      </c>
      <c r="B721" s="69" t="s">
        <v>525</v>
      </c>
      <c r="C721" s="26" t="s">
        <v>1484</v>
      </c>
      <c r="D721" s="27">
        <v>65000</v>
      </c>
      <c r="E721" s="70">
        <v>61700.2</v>
      </c>
      <c r="F721" s="71">
        <f t="shared" si="11"/>
        <v>3299.8000000000029</v>
      </c>
    </row>
    <row r="722" spans="1:6" x14ac:dyDescent="0.2">
      <c r="A722" s="24" t="s">
        <v>1283</v>
      </c>
      <c r="B722" s="69" t="s">
        <v>525</v>
      </c>
      <c r="C722" s="26" t="s">
        <v>1485</v>
      </c>
      <c r="D722" s="27">
        <v>67000</v>
      </c>
      <c r="E722" s="70">
        <v>60400</v>
      </c>
      <c r="F722" s="71">
        <f t="shared" si="11"/>
        <v>6600</v>
      </c>
    </row>
    <row r="723" spans="1:6" x14ac:dyDescent="0.2">
      <c r="A723" s="24" t="s">
        <v>1285</v>
      </c>
      <c r="B723" s="69" t="s">
        <v>525</v>
      </c>
      <c r="C723" s="26" t="s">
        <v>1486</v>
      </c>
      <c r="D723" s="27">
        <v>67000</v>
      </c>
      <c r="E723" s="70">
        <v>60400</v>
      </c>
      <c r="F723" s="71">
        <f t="shared" si="11"/>
        <v>6600</v>
      </c>
    </row>
    <row r="724" spans="1:6" ht="33.75" x14ac:dyDescent="0.2">
      <c r="A724" s="57" t="s">
        <v>1487</v>
      </c>
      <c r="B724" s="58" t="s">
        <v>525</v>
      </c>
      <c r="C724" s="59" t="s">
        <v>1488</v>
      </c>
      <c r="D724" s="60">
        <v>480000</v>
      </c>
      <c r="E724" s="61">
        <v>480000</v>
      </c>
      <c r="F724" s="62" t="str">
        <f t="shared" si="11"/>
        <v>-</v>
      </c>
    </row>
    <row r="725" spans="1:6" x14ac:dyDescent="0.2">
      <c r="A725" s="24" t="s">
        <v>1283</v>
      </c>
      <c r="B725" s="69" t="s">
        <v>525</v>
      </c>
      <c r="C725" s="26" t="s">
        <v>1489</v>
      </c>
      <c r="D725" s="27">
        <v>480000</v>
      </c>
      <c r="E725" s="70">
        <v>480000</v>
      </c>
      <c r="F725" s="71" t="str">
        <f t="shared" si="11"/>
        <v>-</v>
      </c>
    </row>
    <row r="726" spans="1:6" x14ac:dyDescent="0.2">
      <c r="A726" s="24" t="s">
        <v>1285</v>
      </c>
      <c r="B726" s="69" t="s">
        <v>525</v>
      </c>
      <c r="C726" s="26" t="s">
        <v>1490</v>
      </c>
      <c r="D726" s="27">
        <v>480000</v>
      </c>
      <c r="E726" s="70">
        <v>480000</v>
      </c>
      <c r="F726" s="71" t="str">
        <f t="shared" si="11"/>
        <v>-</v>
      </c>
    </row>
    <row r="727" spans="1:6" x14ac:dyDescent="0.2">
      <c r="A727" s="57" t="s">
        <v>1491</v>
      </c>
      <c r="B727" s="58" t="s">
        <v>525</v>
      </c>
      <c r="C727" s="59" t="s">
        <v>1492</v>
      </c>
      <c r="D727" s="60">
        <v>12627723.84</v>
      </c>
      <c r="E727" s="61">
        <v>10820226.449999999</v>
      </c>
      <c r="F727" s="62">
        <f t="shared" si="11"/>
        <v>1807497.3900000006</v>
      </c>
    </row>
    <row r="728" spans="1:6" ht="33.75" x14ac:dyDescent="0.2">
      <c r="A728" s="57" t="s">
        <v>1291</v>
      </c>
      <c r="B728" s="58" t="s">
        <v>525</v>
      </c>
      <c r="C728" s="59" t="s">
        <v>1493</v>
      </c>
      <c r="D728" s="60">
        <v>11262723.84</v>
      </c>
      <c r="E728" s="61">
        <v>9510226.4499999993</v>
      </c>
      <c r="F728" s="62">
        <f t="shared" si="11"/>
        <v>1752497.3900000006</v>
      </c>
    </row>
    <row r="729" spans="1:6" x14ac:dyDescent="0.2">
      <c r="A729" s="57" t="s">
        <v>551</v>
      </c>
      <c r="B729" s="58" t="s">
        <v>525</v>
      </c>
      <c r="C729" s="59" t="s">
        <v>1494</v>
      </c>
      <c r="D729" s="60">
        <v>11262723.84</v>
      </c>
      <c r="E729" s="61">
        <v>9510226.4499999993</v>
      </c>
      <c r="F729" s="62">
        <f t="shared" si="11"/>
        <v>1752497.3900000006</v>
      </c>
    </row>
    <row r="730" spans="1:6" ht="33.75" x14ac:dyDescent="0.2">
      <c r="A730" s="57" t="s">
        <v>1495</v>
      </c>
      <c r="B730" s="58" t="s">
        <v>525</v>
      </c>
      <c r="C730" s="59" t="s">
        <v>1496</v>
      </c>
      <c r="D730" s="60">
        <v>11262723.84</v>
      </c>
      <c r="E730" s="61">
        <v>9510226.4499999993</v>
      </c>
      <c r="F730" s="62">
        <f t="shared" si="11"/>
        <v>1752497.3900000006</v>
      </c>
    </row>
    <row r="731" spans="1:6" ht="33.75" x14ac:dyDescent="0.2">
      <c r="A731" s="57" t="s">
        <v>1497</v>
      </c>
      <c r="B731" s="58" t="s">
        <v>525</v>
      </c>
      <c r="C731" s="59" t="s">
        <v>1498</v>
      </c>
      <c r="D731" s="60">
        <v>3499400</v>
      </c>
      <c r="E731" s="61">
        <v>2958138.85</v>
      </c>
      <c r="F731" s="62">
        <f t="shared" si="11"/>
        <v>541261.14999999991</v>
      </c>
    </row>
    <row r="732" spans="1:6" x14ac:dyDescent="0.2">
      <c r="A732" s="24" t="s">
        <v>1283</v>
      </c>
      <c r="B732" s="69" t="s">
        <v>525</v>
      </c>
      <c r="C732" s="26" t="s">
        <v>1499</v>
      </c>
      <c r="D732" s="27">
        <v>3499400</v>
      </c>
      <c r="E732" s="70">
        <v>2958138.85</v>
      </c>
      <c r="F732" s="71">
        <f t="shared" si="11"/>
        <v>541261.14999999991</v>
      </c>
    </row>
    <row r="733" spans="1:6" x14ac:dyDescent="0.2">
      <c r="A733" s="24" t="s">
        <v>1285</v>
      </c>
      <c r="B733" s="69" t="s">
        <v>525</v>
      </c>
      <c r="C733" s="26" t="s">
        <v>1500</v>
      </c>
      <c r="D733" s="27">
        <v>3499400</v>
      </c>
      <c r="E733" s="70">
        <v>2958138.85</v>
      </c>
      <c r="F733" s="71">
        <f t="shared" si="11"/>
        <v>541261.14999999991</v>
      </c>
    </row>
    <row r="734" spans="1:6" ht="22.5" x14ac:dyDescent="0.2">
      <c r="A734" s="57" t="s">
        <v>1501</v>
      </c>
      <c r="B734" s="58" t="s">
        <v>525</v>
      </c>
      <c r="C734" s="59" t="s">
        <v>1502</v>
      </c>
      <c r="D734" s="60">
        <v>2350000</v>
      </c>
      <c r="E734" s="61">
        <v>1520000</v>
      </c>
      <c r="F734" s="62">
        <f t="shared" si="11"/>
        <v>830000</v>
      </c>
    </row>
    <row r="735" spans="1:6" x14ac:dyDescent="0.2">
      <c r="A735" s="24" t="s">
        <v>1283</v>
      </c>
      <c r="B735" s="69" t="s">
        <v>525</v>
      </c>
      <c r="C735" s="26" t="s">
        <v>1503</v>
      </c>
      <c r="D735" s="27">
        <v>2350000</v>
      </c>
      <c r="E735" s="70">
        <v>1520000</v>
      </c>
      <c r="F735" s="71">
        <f t="shared" si="11"/>
        <v>830000</v>
      </c>
    </row>
    <row r="736" spans="1:6" x14ac:dyDescent="0.2">
      <c r="A736" s="24" t="s">
        <v>1285</v>
      </c>
      <c r="B736" s="69" t="s">
        <v>525</v>
      </c>
      <c r="C736" s="26" t="s">
        <v>1504</v>
      </c>
      <c r="D736" s="27">
        <v>2350000</v>
      </c>
      <c r="E736" s="70">
        <v>1520000</v>
      </c>
      <c r="F736" s="71">
        <f t="shared" si="11"/>
        <v>830000</v>
      </c>
    </row>
    <row r="737" spans="1:6" ht="22.5" x14ac:dyDescent="0.2">
      <c r="A737" s="57" t="s">
        <v>1505</v>
      </c>
      <c r="B737" s="58" t="s">
        <v>525</v>
      </c>
      <c r="C737" s="59" t="s">
        <v>1506</v>
      </c>
      <c r="D737" s="60">
        <v>300000</v>
      </c>
      <c r="E737" s="61" t="s">
        <v>46</v>
      </c>
      <c r="F737" s="62">
        <f t="shared" si="11"/>
        <v>300000</v>
      </c>
    </row>
    <row r="738" spans="1:6" x14ac:dyDescent="0.2">
      <c r="A738" s="24" t="s">
        <v>1283</v>
      </c>
      <c r="B738" s="69" t="s">
        <v>525</v>
      </c>
      <c r="C738" s="26" t="s">
        <v>1507</v>
      </c>
      <c r="D738" s="27">
        <v>300000</v>
      </c>
      <c r="E738" s="70" t="s">
        <v>46</v>
      </c>
      <c r="F738" s="71">
        <f t="shared" si="11"/>
        <v>300000</v>
      </c>
    </row>
    <row r="739" spans="1:6" x14ac:dyDescent="0.2">
      <c r="A739" s="24" t="s">
        <v>1285</v>
      </c>
      <c r="B739" s="69" t="s">
        <v>525</v>
      </c>
      <c r="C739" s="26" t="s">
        <v>1508</v>
      </c>
      <c r="D739" s="27">
        <v>300000</v>
      </c>
      <c r="E739" s="70" t="s">
        <v>46</v>
      </c>
      <c r="F739" s="71">
        <f t="shared" si="11"/>
        <v>300000</v>
      </c>
    </row>
    <row r="740" spans="1:6" x14ac:dyDescent="0.2">
      <c r="A740" s="57" t="s">
        <v>1509</v>
      </c>
      <c r="B740" s="58" t="s">
        <v>525</v>
      </c>
      <c r="C740" s="59" t="s">
        <v>1510</v>
      </c>
      <c r="D740" s="60">
        <v>12000</v>
      </c>
      <c r="E740" s="61">
        <v>11950</v>
      </c>
      <c r="F740" s="62">
        <f t="shared" si="11"/>
        <v>50</v>
      </c>
    </row>
    <row r="741" spans="1:6" x14ac:dyDescent="0.2">
      <c r="A741" s="24" t="s">
        <v>1283</v>
      </c>
      <c r="B741" s="69" t="s">
        <v>525</v>
      </c>
      <c r="C741" s="26" t="s">
        <v>1511</v>
      </c>
      <c r="D741" s="27">
        <v>12000</v>
      </c>
      <c r="E741" s="70">
        <v>11950</v>
      </c>
      <c r="F741" s="71">
        <f t="shared" si="11"/>
        <v>50</v>
      </c>
    </row>
    <row r="742" spans="1:6" x14ac:dyDescent="0.2">
      <c r="A742" s="24" t="s">
        <v>1285</v>
      </c>
      <c r="B742" s="69" t="s">
        <v>525</v>
      </c>
      <c r="C742" s="26" t="s">
        <v>1512</v>
      </c>
      <c r="D742" s="27">
        <v>12000</v>
      </c>
      <c r="E742" s="70">
        <v>11950</v>
      </c>
      <c r="F742" s="71">
        <f t="shared" si="11"/>
        <v>50</v>
      </c>
    </row>
    <row r="743" spans="1:6" ht="22.5" x14ac:dyDescent="0.2">
      <c r="A743" s="57" t="s">
        <v>1513</v>
      </c>
      <c r="B743" s="58" t="s">
        <v>525</v>
      </c>
      <c r="C743" s="59" t="s">
        <v>1514</v>
      </c>
      <c r="D743" s="60">
        <v>5101323.84</v>
      </c>
      <c r="E743" s="61">
        <v>5020137.5999999996</v>
      </c>
      <c r="F743" s="62">
        <f t="shared" si="11"/>
        <v>81186.240000000224</v>
      </c>
    </row>
    <row r="744" spans="1:6" x14ac:dyDescent="0.2">
      <c r="A744" s="24" t="s">
        <v>1283</v>
      </c>
      <c r="B744" s="69" t="s">
        <v>525</v>
      </c>
      <c r="C744" s="26" t="s">
        <v>1515</v>
      </c>
      <c r="D744" s="27">
        <v>5101323.84</v>
      </c>
      <c r="E744" s="70">
        <v>5020137.5999999996</v>
      </c>
      <c r="F744" s="71">
        <f t="shared" si="11"/>
        <v>81186.240000000224</v>
      </c>
    </row>
    <row r="745" spans="1:6" x14ac:dyDescent="0.2">
      <c r="A745" s="24" t="s">
        <v>1285</v>
      </c>
      <c r="B745" s="69" t="s">
        <v>525</v>
      </c>
      <c r="C745" s="26" t="s">
        <v>1516</v>
      </c>
      <c r="D745" s="27">
        <v>5101323.84</v>
      </c>
      <c r="E745" s="70">
        <v>5020137.5999999996</v>
      </c>
      <c r="F745" s="71">
        <f t="shared" si="11"/>
        <v>81186.240000000224</v>
      </c>
    </row>
    <row r="746" spans="1:6" ht="33.75" x14ac:dyDescent="0.2">
      <c r="A746" s="57" t="s">
        <v>1517</v>
      </c>
      <c r="B746" s="58" t="s">
        <v>525</v>
      </c>
      <c r="C746" s="59" t="s">
        <v>1518</v>
      </c>
      <c r="D746" s="60">
        <v>1365000</v>
      </c>
      <c r="E746" s="61">
        <v>1310000</v>
      </c>
      <c r="F746" s="62">
        <f t="shared" si="11"/>
        <v>55000</v>
      </c>
    </row>
    <row r="747" spans="1:6" x14ac:dyDescent="0.2">
      <c r="A747" s="57" t="s">
        <v>551</v>
      </c>
      <c r="B747" s="58" t="s">
        <v>525</v>
      </c>
      <c r="C747" s="59" t="s">
        <v>1519</v>
      </c>
      <c r="D747" s="60">
        <v>1365000</v>
      </c>
      <c r="E747" s="61">
        <v>1310000</v>
      </c>
      <c r="F747" s="62">
        <f t="shared" si="11"/>
        <v>55000</v>
      </c>
    </row>
    <row r="748" spans="1:6" ht="33.75" x14ac:dyDescent="0.2">
      <c r="A748" s="57" t="s">
        <v>1520</v>
      </c>
      <c r="B748" s="58" t="s">
        <v>525</v>
      </c>
      <c r="C748" s="59" t="s">
        <v>1521</v>
      </c>
      <c r="D748" s="60">
        <v>650000</v>
      </c>
      <c r="E748" s="61">
        <v>595000</v>
      </c>
      <c r="F748" s="62">
        <f t="shared" si="11"/>
        <v>55000</v>
      </c>
    </row>
    <row r="749" spans="1:6" ht="33.75" x14ac:dyDescent="0.2">
      <c r="A749" s="57" t="s">
        <v>1522</v>
      </c>
      <c r="B749" s="58" t="s">
        <v>525</v>
      </c>
      <c r="C749" s="59" t="s">
        <v>1523</v>
      </c>
      <c r="D749" s="60">
        <v>500000</v>
      </c>
      <c r="E749" s="61">
        <v>445000</v>
      </c>
      <c r="F749" s="62">
        <f t="shared" si="11"/>
        <v>55000</v>
      </c>
    </row>
    <row r="750" spans="1:6" ht="22.5" x14ac:dyDescent="0.2">
      <c r="A750" s="24" t="s">
        <v>557</v>
      </c>
      <c r="B750" s="69" t="s">
        <v>525</v>
      </c>
      <c r="C750" s="26" t="s">
        <v>1524</v>
      </c>
      <c r="D750" s="27">
        <v>500000</v>
      </c>
      <c r="E750" s="70">
        <v>445000</v>
      </c>
      <c r="F750" s="71">
        <f t="shared" si="11"/>
        <v>55000</v>
      </c>
    </row>
    <row r="751" spans="1:6" x14ac:dyDescent="0.2">
      <c r="A751" s="24" t="s">
        <v>559</v>
      </c>
      <c r="B751" s="69" t="s">
        <v>525</v>
      </c>
      <c r="C751" s="26" t="s">
        <v>1525</v>
      </c>
      <c r="D751" s="27">
        <v>500000</v>
      </c>
      <c r="E751" s="70">
        <v>445000</v>
      </c>
      <c r="F751" s="71">
        <f t="shared" si="11"/>
        <v>55000</v>
      </c>
    </row>
    <row r="752" spans="1:6" ht="45" x14ac:dyDescent="0.2">
      <c r="A752" s="57" t="s">
        <v>1526</v>
      </c>
      <c r="B752" s="58" t="s">
        <v>525</v>
      </c>
      <c r="C752" s="59" t="s">
        <v>1527</v>
      </c>
      <c r="D752" s="60">
        <v>150000</v>
      </c>
      <c r="E752" s="61">
        <v>150000</v>
      </c>
      <c r="F752" s="62" t="str">
        <f t="shared" si="11"/>
        <v>-</v>
      </c>
    </row>
    <row r="753" spans="1:6" x14ac:dyDescent="0.2">
      <c r="A753" s="24" t="s">
        <v>497</v>
      </c>
      <c r="B753" s="69" t="s">
        <v>525</v>
      </c>
      <c r="C753" s="26" t="s">
        <v>1528</v>
      </c>
      <c r="D753" s="27">
        <v>150000</v>
      </c>
      <c r="E753" s="70">
        <v>150000</v>
      </c>
      <c r="F753" s="71" t="str">
        <f t="shared" si="11"/>
        <v>-</v>
      </c>
    </row>
    <row r="754" spans="1:6" x14ac:dyDescent="0.2">
      <c r="A754" s="24" t="s">
        <v>497</v>
      </c>
      <c r="B754" s="69" t="s">
        <v>525</v>
      </c>
      <c r="C754" s="26" t="s">
        <v>1529</v>
      </c>
      <c r="D754" s="27">
        <v>150000</v>
      </c>
      <c r="E754" s="70">
        <v>150000</v>
      </c>
      <c r="F754" s="71" t="str">
        <f t="shared" si="11"/>
        <v>-</v>
      </c>
    </row>
    <row r="755" spans="1:6" ht="33.75" x14ac:dyDescent="0.2">
      <c r="A755" s="57" t="s">
        <v>1530</v>
      </c>
      <c r="B755" s="58" t="s">
        <v>525</v>
      </c>
      <c r="C755" s="59" t="s">
        <v>1531</v>
      </c>
      <c r="D755" s="60">
        <v>350000</v>
      </c>
      <c r="E755" s="61">
        <v>350000</v>
      </c>
      <c r="F755" s="62" t="str">
        <f t="shared" si="11"/>
        <v>-</v>
      </c>
    </row>
    <row r="756" spans="1:6" ht="45" x14ac:dyDescent="0.2">
      <c r="A756" s="57" t="s">
        <v>1532</v>
      </c>
      <c r="B756" s="58" t="s">
        <v>525</v>
      </c>
      <c r="C756" s="59" t="s">
        <v>1533</v>
      </c>
      <c r="D756" s="60">
        <v>350000</v>
      </c>
      <c r="E756" s="61">
        <v>350000</v>
      </c>
      <c r="F756" s="62" t="str">
        <f t="shared" si="11"/>
        <v>-</v>
      </c>
    </row>
    <row r="757" spans="1:6" x14ac:dyDescent="0.2">
      <c r="A757" s="24" t="s">
        <v>497</v>
      </c>
      <c r="B757" s="69" t="s">
        <v>525</v>
      </c>
      <c r="C757" s="26" t="s">
        <v>1534</v>
      </c>
      <c r="D757" s="27">
        <v>350000</v>
      </c>
      <c r="E757" s="70">
        <v>350000</v>
      </c>
      <c r="F757" s="71" t="str">
        <f t="shared" si="11"/>
        <v>-</v>
      </c>
    </row>
    <row r="758" spans="1:6" x14ac:dyDescent="0.2">
      <c r="A758" s="24" t="s">
        <v>497</v>
      </c>
      <c r="B758" s="69" t="s">
        <v>525</v>
      </c>
      <c r="C758" s="26" t="s">
        <v>1535</v>
      </c>
      <c r="D758" s="27">
        <v>350000</v>
      </c>
      <c r="E758" s="70">
        <v>350000</v>
      </c>
      <c r="F758" s="71" t="str">
        <f t="shared" si="11"/>
        <v>-</v>
      </c>
    </row>
    <row r="759" spans="1:6" ht="33.75" x14ac:dyDescent="0.2">
      <c r="A759" s="57" t="s">
        <v>1536</v>
      </c>
      <c r="B759" s="58" t="s">
        <v>525</v>
      </c>
      <c r="C759" s="59" t="s">
        <v>1537</v>
      </c>
      <c r="D759" s="60">
        <v>130000</v>
      </c>
      <c r="E759" s="61">
        <v>130000</v>
      </c>
      <c r="F759" s="62" t="str">
        <f t="shared" si="11"/>
        <v>-</v>
      </c>
    </row>
    <row r="760" spans="1:6" ht="33.75" x14ac:dyDescent="0.2">
      <c r="A760" s="57" t="s">
        <v>1538</v>
      </c>
      <c r="B760" s="58" t="s">
        <v>525</v>
      </c>
      <c r="C760" s="59" t="s">
        <v>1539</v>
      </c>
      <c r="D760" s="60">
        <v>130000</v>
      </c>
      <c r="E760" s="61">
        <v>130000</v>
      </c>
      <c r="F760" s="62" t="str">
        <f t="shared" si="11"/>
        <v>-</v>
      </c>
    </row>
    <row r="761" spans="1:6" x14ac:dyDescent="0.2">
      <c r="A761" s="24" t="s">
        <v>497</v>
      </c>
      <c r="B761" s="69" t="s">
        <v>525</v>
      </c>
      <c r="C761" s="26" t="s">
        <v>1540</v>
      </c>
      <c r="D761" s="27">
        <v>130000</v>
      </c>
      <c r="E761" s="70">
        <v>130000</v>
      </c>
      <c r="F761" s="71" t="str">
        <f t="shared" si="11"/>
        <v>-</v>
      </c>
    </row>
    <row r="762" spans="1:6" x14ac:dyDescent="0.2">
      <c r="A762" s="24" t="s">
        <v>497</v>
      </c>
      <c r="B762" s="69" t="s">
        <v>525</v>
      </c>
      <c r="C762" s="26" t="s">
        <v>1541</v>
      </c>
      <c r="D762" s="27">
        <v>130000</v>
      </c>
      <c r="E762" s="70">
        <v>130000</v>
      </c>
      <c r="F762" s="71" t="str">
        <f t="shared" si="11"/>
        <v>-</v>
      </c>
    </row>
    <row r="763" spans="1:6" ht="22.5" x14ac:dyDescent="0.2">
      <c r="A763" s="57" t="s">
        <v>1542</v>
      </c>
      <c r="B763" s="58" t="s">
        <v>525</v>
      </c>
      <c r="C763" s="59" t="s">
        <v>1543</v>
      </c>
      <c r="D763" s="60">
        <v>50000</v>
      </c>
      <c r="E763" s="61">
        <v>50000</v>
      </c>
      <c r="F763" s="62" t="str">
        <f t="shared" si="11"/>
        <v>-</v>
      </c>
    </row>
    <row r="764" spans="1:6" ht="33.75" x14ac:dyDescent="0.2">
      <c r="A764" s="57" t="s">
        <v>1544</v>
      </c>
      <c r="B764" s="58" t="s">
        <v>525</v>
      </c>
      <c r="C764" s="59" t="s">
        <v>1545</v>
      </c>
      <c r="D764" s="60">
        <v>50000</v>
      </c>
      <c r="E764" s="61">
        <v>50000</v>
      </c>
      <c r="F764" s="62" t="str">
        <f t="shared" si="11"/>
        <v>-</v>
      </c>
    </row>
    <row r="765" spans="1:6" x14ac:dyDescent="0.2">
      <c r="A765" s="24" t="s">
        <v>497</v>
      </c>
      <c r="B765" s="69" t="s">
        <v>525</v>
      </c>
      <c r="C765" s="26" t="s">
        <v>1546</v>
      </c>
      <c r="D765" s="27">
        <v>50000</v>
      </c>
      <c r="E765" s="70">
        <v>50000</v>
      </c>
      <c r="F765" s="71" t="str">
        <f t="shared" si="11"/>
        <v>-</v>
      </c>
    </row>
    <row r="766" spans="1:6" x14ac:dyDescent="0.2">
      <c r="A766" s="24" t="s">
        <v>497</v>
      </c>
      <c r="B766" s="69" t="s">
        <v>525</v>
      </c>
      <c r="C766" s="26" t="s">
        <v>1547</v>
      </c>
      <c r="D766" s="27">
        <v>50000</v>
      </c>
      <c r="E766" s="70">
        <v>50000</v>
      </c>
      <c r="F766" s="71" t="str">
        <f t="shared" si="11"/>
        <v>-</v>
      </c>
    </row>
    <row r="767" spans="1:6" ht="33.75" x14ac:dyDescent="0.2">
      <c r="A767" s="57" t="s">
        <v>1548</v>
      </c>
      <c r="B767" s="58" t="s">
        <v>525</v>
      </c>
      <c r="C767" s="59" t="s">
        <v>1549</v>
      </c>
      <c r="D767" s="60">
        <v>105000</v>
      </c>
      <c r="E767" s="61">
        <v>105000</v>
      </c>
      <c r="F767" s="62" t="str">
        <f t="shared" si="11"/>
        <v>-</v>
      </c>
    </row>
    <row r="768" spans="1:6" ht="45" x14ac:dyDescent="0.2">
      <c r="A768" s="57" t="s">
        <v>1550</v>
      </c>
      <c r="B768" s="58" t="s">
        <v>525</v>
      </c>
      <c r="C768" s="59" t="s">
        <v>1551</v>
      </c>
      <c r="D768" s="60">
        <v>105000</v>
      </c>
      <c r="E768" s="61">
        <v>105000</v>
      </c>
      <c r="F768" s="62" t="str">
        <f t="shared" si="11"/>
        <v>-</v>
      </c>
    </row>
    <row r="769" spans="1:6" x14ac:dyDescent="0.2">
      <c r="A769" s="24" t="s">
        <v>497</v>
      </c>
      <c r="B769" s="69" t="s">
        <v>525</v>
      </c>
      <c r="C769" s="26" t="s">
        <v>1552</v>
      </c>
      <c r="D769" s="27">
        <v>105000</v>
      </c>
      <c r="E769" s="70">
        <v>105000</v>
      </c>
      <c r="F769" s="71" t="str">
        <f t="shared" si="11"/>
        <v>-</v>
      </c>
    </row>
    <row r="770" spans="1:6" x14ac:dyDescent="0.2">
      <c r="A770" s="24" t="s">
        <v>497</v>
      </c>
      <c r="B770" s="69" t="s">
        <v>525</v>
      </c>
      <c r="C770" s="26" t="s">
        <v>1553</v>
      </c>
      <c r="D770" s="27">
        <v>105000</v>
      </c>
      <c r="E770" s="70">
        <v>105000</v>
      </c>
      <c r="F770" s="71" t="str">
        <f t="shared" si="11"/>
        <v>-</v>
      </c>
    </row>
    <row r="771" spans="1:6" ht="33.75" x14ac:dyDescent="0.2">
      <c r="A771" s="57" t="s">
        <v>1554</v>
      </c>
      <c r="B771" s="58" t="s">
        <v>525</v>
      </c>
      <c r="C771" s="59" t="s">
        <v>1555</v>
      </c>
      <c r="D771" s="60">
        <v>80000</v>
      </c>
      <c r="E771" s="61">
        <v>80000</v>
      </c>
      <c r="F771" s="62" t="str">
        <f t="shared" si="11"/>
        <v>-</v>
      </c>
    </row>
    <row r="772" spans="1:6" ht="33.75" x14ac:dyDescent="0.2">
      <c r="A772" s="57" t="s">
        <v>1556</v>
      </c>
      <c r="B772" s="58" t="s">
        <v>525</v>
      </c>
      <c r="C772" s="59" t="s">
        <v>1557</v>
      </c>
      <c r="D772" s="60">
        <v>80000</v>
      </c>
      <c r="E772" s="61">
        <v>80000</v>
      </c>
      <c r="F772" s="62" t="str">
        <f t="shared" si="11"/>
        <v>-</v>
      </c>
    </row>
    <row r="773" spans="1:6" x14ac:dyDescent="0.2">
      <c r="A773" s="24" t="s">
        <v>497</v>
      </c>
      <c r="B773" s="69" t="s">
        <v>525</v>
      </c>
      <c r="C773" s="26" t="s">
        <v>1558</v>
      </c>
      <c r="D773" s="27">
        <v>80000</v>
      </c>
      <c r="E773" s="70">
        <v>80000</v>
      </c>
      <c r="F773" s="71" t="str">
        <f t="shared" si="11"/>
        <v>-</v>
      </c>
    </row>
    <row r="774" spans="1:6" x14ac:dyDescent="0.2">
      <c r="A774" s="24" t="s">
        <v>497</v>
      </c>
      <c r="B774" s="69" t="s">
        <v>525</v>
      </c>
      <c r="C774" s="26" t="s">
        <v>1559</v>
      </c>
      <c r="D774" s="27">
        <v>80000</v>
      </c>
      <c r="E774" s="70">
        <v>80000</v>
      </c>
      <c r="F774" s="71" t="str">
        <f t="shared" si="11"/>
        <v>-</v>
      </c>
    </row>
    <row r="775" spans="1:6" x14ac:dyDescent="0.2">
      <c r="A775" s="57" t="s">
        <v>1560</v>
      </c>
      <c r="B775" s="58" t="s">
        <v>525</v>
      </c>
      <c r="C775" s="59" t="s">
        <v>1561</v>
      </c>
      <c r="D775" s="60">
        <v>31352600</v>
      </c>
      <c r="E775" s="61">
        <v>26522677.48</v>
      </c>
      <c r="F775" s="62">
        <f t="shared" si="11"/>
        <v>4829922.5199999996</v>
      </c>
    </row>
    <row r="776" spans="1:6" ht="33.75" x14ac:dyDescent="0.2">
      <c r="A776" s="57" t="s">
        <v>1291</v>
      </c>
      <c r="B776" s="58" t="s">
        <v>525</v>
      </c>
      <c r="C776" s="59" t="s">
        <v>1562</v>
      </c>
      <c r="D776" s="60">
        <v>2422700</v>
      </c>
      <c r="E776" s="61">
        <v>1865721.16</v>
      </c>
      <c r="F776" s="62">
        <f t="shared" si="11"/>
        <v>556978.84000000008</v>
      </c>
    </row>
    <row r="777" spans="1:6" x14ac:dyDescent="0.2">
      <c r="A777" s="57" t="s">
        <v>551</v>
      </c>
      <c r="B777" s="58" t="s">
        <v>525</v>
      </c>
      <c r="C777" s="59" t="s">
        <v>1563</v>
      </c>
      <c r="D777" s="60">
        <v>2422700</v>
      </c>
      <c r="E777" s="61">
        <v>1865721.16</v>
      </c>
      <c r="F777" s="62">
        <f t="shared" si="11"/>
        <v>556978.84000000008</v>
      </c>
    </row>
    <row r="778" spans="1:6" ht="22.5" x14ac:dyDescent="0.2">
      <c r="A778" s="57" t="s">
        <v>1294</v>
      </c>
      <c r="B778" s="58" t="s">
        <v>525</v>
      </c>
      <c r="C778" s="59" t="s">
        <v>1564</v>
      </c>
      <c r="D778" s="60">
        <v>832600</v>
      </c>
      <c r="E778" s="61">
        <v>621100</v>
      </c>
      <c r="F778" s="62">
        <f t="shared" si="11"/>
        <v>211500</v>
      </c>
    </row>
    <row r="779" spans="1:6" ht="45" x14ac:dyDescent="0.2">
      <c r="A779" s="57" t="s">
        <v>1565</v>
      </c>
      <c r="B779" s="58" t="s">
        <v>525</v>
      </c>
      <c r="C779" s="59" t="s">
        <v>1566</v>
      </c>
      <c r="D779" s="60">
        <v>832600</v>
      </c>
      <c r="E779" s="61">
        <v>621100</v>
      </c>
      <c r="F779" s="62">
        <f t="shared" si="11"/>
        <v>211500</v>
      </c>
    </row>
    <row r="780" spans="1:6" ht="22.5" x14ac:dyDescent="0.2">
      <c r="A780" s="24" t="s">
        <v>539</v>
      </c>
      <c r="B780" s="69" t="s">
        <v>525</v>
      </c>
      <c r="C780" s="26" t="s">
        <v>1567</v>
      </c>
      <c r="D780" s="27">
        <v>693833.33</v>
      </c>
      <c r="E780" s="70">
        <v>577521.4</v>
      </c>
      <c r="F780" s="71">
        <f t="shared" si="11"/>
        <v>116311.92999999993</v>
      </c>
    </row>
    <row r="781" spans="1:6" ht="22.5" x14ac:dyDescent="0.2">
      <c r="A781" s="24" t="s">
        <v>541</v>
      </c>
      <c r="B781" s="69" t="s">
        <v>525</v>
      </c>
      <c r="C781" s="26" t="s">
        <v>1568</v>
      </c>
      <c r="D781" s="27">
        <v>521217.62</v>
      </c>
      <c r="E781" s="70">
        <v>456526.64</v>
      </c>
      <c r="F781" s="71">
        <f t="shared" si="11"/>
        <v>64690.979999999981</v>
      </c>
    </row>
    <row r="782" spans="1:6" ht="33.75" x14ac:dyDescent="0.2">
      <c r="A782" s="24" t="s">
        <v>545</v>
      </c>
      <c r="B782" s="69" t="s">
        <v>525</v>
      </c>
      <c r="C782" s="26" t="s">
        <v>1569</v>
      </c>
      <c r="D782" s="27">
        <v>172615.71</v>
      </c>
      <c r="E782" s="70">
        <v>120994.76</v>
      </c>
      <c r="F782" s="71">
        <f t="shared" si="11"/>
        <v>51620.95</v>
      </c>
    </row>
    <row r="783" spans="1:6" ht="22.5" x14ac:dyDescent="0.2">
      <c r="A783" s="24" t="s">
        <v>557</v>
      </c>
      <c r="B783" s="69" t="s">
        <v>525</v>
      </c>
      <c r="C783" s="26" t="s">
        <v>1570</v>
      </c>
      <c r="D783" s="27">
        <v>138766.67000000001</v>
      </c>
      <c r="E783" s="70">
        <v>43578.6</v>
      </c>
      <c r="F783" s="71">
        <f t="shared" ref="F783:F846" si="12">IF(OR(D783="-",IF(E783="-",0,E783)&gt;=IF(D783="-",0,D783)),"-",IF(D783="-",0,D783)-IF(E783="-",0,E783))</f>
        <v>95188.07</v>
      </c>
    </row>
    <row r="784" spans="1:6" x14ac:dyDescent="0.2">
      <c r="A784" s="24" t="s">
        <v>559</v>
      </c>
      <c r="B784" s="69" t="s">
        <v>525</v>
      </c>
      <c r="C784" s="26" t="s">
        <v>1571</v>
      </c>
      <c r="D784" s="27">
        <v>138766.67000000001</v>
      </c>
      <c r="E784" s="70">
        <v>43578.6</v>
      </c>
      <c r="F784" s="71">
        <f t="shared" si="12"/>
        <v>95188.07</v>
      </c>
    </row>
    <row r="785" spans="1:6" ht="22.5" x14ac:dyDescent="0.2">
      <c r="A785" s="57" t="s">
        <v>1347</v>
      </c>
      <c r="B785" s="58" t="s">
        <v>525</v>
      </c>
      <c r="C785" s="59" t="s">
        <v>1572</v>
      </c>
      <c r="D785" s="60">
        <v>1095100</v>
      </c>
      <c r="E785" s="61">
        <v>918619.78</v>
      </c>
      <c r="F785" s="62">
        <f t="shared" si="12"/>
        <v>176480.21999999997</v>
      </c>
    </row>
    <row r="786" spans="1:6" ht="101.25" x14ac:dyDescent="0.2">
      <c r="A786" s="72" t="s">
        <v>1573</v>
      </c>
      <c r="B786" s="58" t="s">
        <v>525</v>
      </c>
      <c r="C786" s="59" t="s">
        <v>1574</v>
      </c>
      <c r="D786" s="60">
        <v>1095100</v>
      </c>
      <c r="E786" s="61">
        <v>918619.78</v>
      </c>
      <c r="F786" s="62">
        <f t="shared" si="12"/>
        <v>176480.21999999997</v>
      </c>
    </row>
    <row r="787" spans="1:6" ht="22.5" x14ac:dyDescent="0.2">
      <c r="A787" s="24" t="s">
        <v>539</v>
      </c>
      <c r="B787" s="69" t="s">
        <v>525</v>
      </c>
      <c r="C787" s="26" t="s">
        <v>1575</v>
      </c>
      <c r="D787" s="27">
        <v>912583.33</v>
      </c>
      <c r="E787" s="70">
        <v>755630.36</v>
      </c>
      <c r="F787" s="71">
        <f t="shared" si="12"/>
        <v>156952.96999999997</v>
      </c>
    </row>
    <row r="788" spans="1:6" ht="22.5" x14ac:dyDescent="0.2">
      <c r="A788" s="24" t="s">
        <v>541</v>
      </c>
      <c r="B788" s="69" t="s">
        <v>525</v>
      </c>
      <c r="C788" s="26" t="s">
        <v>1576</v>
      </c>
      <c r="D788" s="27">
        <v>703688.4</v>
      </c>
      <c r="E788" s="70">
        <v>546735.43000000005</v>
      </c>
      <c r="F788" s="71">
        <f t="shared" si="12"/>
        <v>156952.96999999997</v>
      </c>
    </row>
    <row r="789" spans="1:6" ht="33.75" x14ac:dyDescent="0.2">
      <c r="A789" s="24" t="s">
        <v>545</v>
      </c>
      <c r="B789" s="69" t="s">
        <v>525</v>
      </c>
      <c r="C789" s="26" t="s">
        <v>1577</v>
      </c>
      <c r="D789" s="27">
        <v>208894.93</v>
      </c>
      <c r="E789" s="70">
        <v>208894.93</v>
      </c>
      <c r="F789" s="71" t="str">
        <f t="shared" si="12"/>
        <v>-</v>
      </c>
    </row>
    <row r="790" spans="1:6" ht="22.5" x14ac:dyDescent="0.2">
      <c r="A790" s="24" t="s">
        <v>557</v>
      </c>
      <c r="B790" s="69" t="s">
        <v>525</v>
      </c>
      <c r="C790" s="26" t="s">
        <v>1578</v>
      </c>
      <c r="D790" s="27">
        <v>182516.67</v>
      </c>
      <c r="E790" s="70">
        <v>162989.42000000001</v>
      </c>
      <c r="F790" s="71">
        <f t="shared" si="12"/>
        <v>19527.25</v>
      </c>
    </row>
    <row r="791" spans="1:6" x14ac:dyDescent="0.2">
      <c r="A791" s="24" t="s">
        <v>559</v>
      </c>
      <c r="B791" s="69" t="s">
        <v>525</v>
      </c>
      <c r="C791" s="26" t="s">
        <v>1579</v>
      </c>
      <c r="D791" s="27">
        <v>182516.67</v>
      </c>
      <c r="E791" s="70">
        <v>162989.42000000001</v>
      </c>
      <c r="F791" s="71">
        <f t="shared" si="12"/>
        <v>19527.25</v>
      </c>
    </row>
    <row r="792" spans="1:6" ht="45" x14ac:dyDescent="0.2">
      <c r="A792" s="57" t="s">
        <v>1580</v>
      </c>
      <c r="B792" s="58" t="s">
        <v>525</v>
      </c>
      <c r="C792" s="59" t="s">
        <v>1581</v>
      </c>
      <c r="D792" s="60">
        <v>495000</v>
      </c>
      <c r="E792" s="61">
        <v>326001.38</v>
      </c>
      <c r="F792" s="62">
        <f t="shared" si="12"/>
        <v>168998.62</v>
      </c>
    </row>
    <row r="793" spans="1:6" ht="22.5" x14ac:dyDescent="0.2">
      <c r="A793" s="57" t="s">
        <v>1582</v>
      </c>
      <c r="B793" s="58" t="s">
        <v>525</v>
      </c>
      <c r="C793" s="59" t="s">
        <v>1583</v>
      </c>
      <c r="D793" s="60">
        <v>295000</v>
      </c>
      <c r="E793" s="61">
        <v>128205.29</v>
      </c>
      <c r="F793" s="62">
        <f t="shared" si="12"/>
        <v>166794.71000000002</v>
      </c>
    </row>
    <row r="794" spans="1:6" ht="22.5" x14ac:dyDescent="0.2">
      <c r="A794" s="24" t="s">
        <v>557</v>
      </c>
      <c r="B794" s="69" t="s">
        <v>525</v>
      </c>
      <c r="C794" s="26" t="s">
        <v>1584</v>
      </c>
      <c r="D794" s="27">
        <v>220000</v>
      </c>
      <c r="E794" s="70">
        <v>53300</v>
      </c>
      <c r="F794" s="71">
        <f t="shared" si="12"/>
        <v>166700</v>
      </c>
    </row>
    <row r="795" spans="1:6" x14ac:dyDescent="0.2">
      <c r="A795" s="24" t="s">
        <v>559</v>
      </c>
      <c r="B795" s="69" t="s">
        <v>525</v>
      </c>
      <c r="C795" s="26" t="s">
        <v>1585</v>
      </c>
      <c r="D795" s="27">
        <v>220000</v>
      </c>
      <c r="E795" s="70">
        <v>53300</v>
      </c>
      <c r="F795" s="71">
        <f t="shared" si="12"/>
        <v>166700</v>
      </c>
    </row>
    <row r="796" spans="1:6" x14ac:dyDescent="0.2">
      <c r="A796" s="24" t="s">
        <v>1283</v>
      </c>
      <c r="B796" s="69" t="s">
        <v>525</v>
      </c>
      <c r="C796" s="26" t="s">
        <v>1586</v>
      </c>
      <c r="D796" s="27">
        <v>75000</v>
      </c>
      <c r="E796" s="70">
        <v>74905.289999999994</v>
      </c>
      <c r="F796" s="71">
        <f t="shared" si="12"/>
        <v>94.710000000006403</v>
      </c>
    </row>
    <row r="797" spans="1:6" x14ac:dyDescent="0.2">
      <c r="A797" s="24" t="s">
        <v>1285</v>
      </c>
      <c r="B797" s="69" t="s">
        <v>525</v>
      </c>
      <c r="C797" s="26" t="s">
        <v>1587</v>
      </c>
      <c r="D797" s="27">
        <v>75000</v>
      </c>
      <c r="E797" s="70">
        <v>74905.289999999994</v>
      </c>
      <c r="F797" s="71">
        <f t="shared" si="12"/>
        <v>94.710000000006403</v>
      </c>
    </row>
    <row r="798" spans="1:6" ht="33.75" x14ac:dyDescent="0.2">
      <c r="A798" s="57" t="s">
        <v>1588</v>
      </c>
      <c r="B798" s="58" t="s">
        <v>525</v>
      </c>
      <c r="C798" s="59" t="s">
        <v>1589</v>
      </c>
      <c r="D798" s="60">
        <v>200000</v>
      </c>
      <c r="E798" s="61">
        <v>197796.09</v>
      </c>
      <c r="F798" s="62">
        <f t="shared" si="12"/>
        <v>2203.9100000000035</v>
      </c>
    </row>
    <row r="799" spans="1:6" x14ac:dyDescent="0.2">
      <c r="A799" s="24" t="s">
        <v>1283</v>
      </c>
      <c r="B799" s="69" t="s">
        <v>525</v>
      </c>
      <c r="C799" s="26" t="s">
        <v>1590</v>
      </c>
      <c r="D799" s="27">
        <v>200000</v>
      </c>
      <c r="E799" s="70">
        <v>197796.09</v>
      </c>
      <c r="F799" s="71">
        <f t="shared" si="12"/>
        <v>2203.9100000000035</v>
      </c>
    </row>
    <row r="800" spans="1:6" x14ac:dyDescent="0.2">
      <c r="A800" s="24" t="s">
        <v>1285</v>
      </c>
      <c r="B800" s="69" t="s">
        <v>525</v>
      </c>
      <c r="C800" s="26" t="s">
        <v>1591</v>
      </c>
      <c r="D800" s="27">
        <v>200000</v>
      </c>
      <c r="E800" s="70">
        <v>197796.09</v>
      </c>
      <c r="F800" s="71">
        <f t="shared" si="12"/>
        <v>2203.9100000000035</v>
      </c>
    </row>
    <row r="801" spans="1:6" ht="45" x14ac:dyDescent="0.2">
      <c r="A801" s="57" t="s">
        <v>549</v>
      </c>
      <c r="B801" s="58" t="s">
        <v>525</v>
      </c>
      <c r="C801" s="59" t="s">
        <v>1592</v>
      </c>
      <c r="D801" s="60">
        <v>50000</v>
      </c>
      <c r="E801" s="61">
        <v>15000</v>
      </c>
      <c r="F801" s="62">
        <f t="shared" si="12"/>
        <v>35000</v>
      </c>
    </row>
    <row r="802" spans="1:6" x14ac:dyDescent="0.2">
      <c r="A802" s="57" t="s">
        <v>551</v>
      </c>
      <c r="B802" s="58" t="s">
        <v>525</v>
      </c>
      <c r="C802" s="59" t="s">
        <v>1593</v>
      </c>
      <c r="D802" s="60">
        <v>50000</v>
      </c>
      <c r="E802" s="61">
        <v>15000</v>
      </c>
      <c r="F802" s="62">
        <f t="shared" si="12"/>
        <v>35000</v>
      </c>
    </row>
    <row r="803" spans="1:6" ht="22.5" x14ac:dyDescent="0.2">
      <c r="A803" s="57" t="s">
        <v>553</v>
      </c>
      <c r="B803" s="58" t="s">
        <v>525</v>
      </c>
      <c r="C803" s="59" t="s">
        <v>1594</v>
      </c>
      <c r="D803" s="60">
        <v>50000</v>
      </c>
      <c r="E803" s="61">
        <v>15000</v>
      </c>
      <c r="F803" s="62">
        <f t="shared" si="12"/>
        <v>35000</v>
      </c>
    </row>
    <row r="804" spans="1:6" ht="33.75" x14ac:dyDescent="0.2">
      <c r="A804" s="57" t="s">
        <v>555</v>
      </c>
      <c r="B804" s="58" t="s">
        <v>525</v>
      </c>
      <c r="C804" s="59" t="s">
        <v>1595</v>
      </c>
      <c r="D804" s="60">
        <v>50000</v>
      </c>
      <c r="E804" s="61">
        <v>15000</v>
      </c>
      <c r="F804" s="62">
        <f t="shared" si="12"/>
        <v>35000</v>
      </c>
    </row>
    <row r="805" spans="1:6" ht="22.5" x14ac:dyDescent="0.2">
      <c r="A805" s="24" t="s">
        <v>557</v>
      </c>
      <c r="B805" s="69" t="s">
        <v>525</v>
      </c>
      <c r="C805" s="26" t="s">
        <v>1596</v>
      </c>
      <c r="D805" s="27">
        <v>50000</v>
      </c>
      <c r="E805" s="70">
        <v>15000</v>
      </c>
      <c r="F805" s="71">
        <f t="shared" si="12"/>
        <v>35000</v>
      </c>
    </row>
    <row r="806" spans="1:6" x14ac:dyDescent="0.2">
      <c r="A806" s="24" t="s">
        <v>559</v>
      </c>
      <c r="B806" s="69" t="s">
        <v>525</v>
      </c>
      <c r="C806" s="26" t="s">
        <v>1597</v>
      </c>
      <c r="D806" s="27">
        <v>50000</v>
      </c>
      <c r="E806" s="70">
        <v>15000</v>
      </c>
      <c r="F806" s="71">
        <f t="shared" si="12"/>
        <v>35000</v>
      </c>
    </row>
    <row r="807" spans="1:6" ht="33.75" x14ac:dyDescent="0.2">
      <c r="A807" s="57" t="s">
        <v>531</v>
      </c>
      <c r="B807" s="58" t="s">
        <v>525</v>
      </c>
      <c r="C807" s="59" t="s">
        <v>1598</v>
      </c>
      <c r="D807" s="60">
        <v>7673900</v>
      </c>
      <c r="E807" s="61">
        <v>6777457.4800000004</v>
      </c>
      <c r="F807" s="62">
        <f t="shared" si="12"/>
        <v>896442.51999999955</v>
      </c>
    </row>
    <row r="808" spans="1:6" x14ac:dyDescent="0.2">
      <c r="A808" s="57" t="s">
        <v>562</v>
      </c>
      <c r="B808" s="58" t="s">
        <v>525</v>
      </c>
      <c r="C808" s="59" t="s">
        <v>1599</v>
      </c>
      <c r="D808" s="60">
        <v>7673900</v>
      </c>
      <c r="E808" s="61">
        <v>6777457.4800000004</v>
      </c>
      <c r="F808" s="62">
        <f t="shared" si="12"/>
        <v>896442.51999999955</v>
      </c>
    </row>
    <row r="809" spans="1:6" x14ac:dyDescent="0.2">
      <c r="A809" s="57" t="s">
        <v>535</v>
      </c>
      <c r="B809" s="58" t="s">
        <v>525</v>
      </c>
      <c r="C809" s="59" t="s">
        <v>1600</v>
      </c>
      <c r="D809" s="60">
        <v>7673900</v>
      </c>
      <c r="E809" s="61">
        <v>6777457.4800000004</v>
      </c>
      <c r="F809" s="62">
        <f t="shared" si="12"/>
        <v>896442.51999999955</v>
      </c>
    </row>
    <row r="810" spans="1:6" ht="22.5" x14ac:dyDescent="0.2">
      <c r="A810" s="57" t="s">
        <v>537</v>
      </c>
      <c r="B810" s="58" t="s">
        <v>525</v>
      </c>
      <c r="C810" s="59" t="s">
        <v>1601</v>
      </c>
      <c r="D810" s="60">
        <v>7429000</v>
      </c>
      <c r="E810" s="61">
        <v>6532557.4800000004</v>
      </c>
      <c r="F810" s="62">
        <f t="shared" si="12"/>
        <v>896442.51999999955</v>
      </c>
    </row>
    <row r="811" spans="1:6" ht="22.5" x14ac:dyDescent="0.2">
      <c r="A811" s="24" t="s">
        <v>539</v>
      </c>
      <c r="B811" s="69" t="s">
        <v>525</v>
      </c>
      <c r="C811" s="26" t="s">
        <v>1602</v>
      </c>
      <c r="D811" s="27">
        <v>7329000</v>
      </c>
      <c r="E811" s="70">
        <v>6441270.0300000003</v>
      </c>
      <c r="F811" s="71">
        <f t="shared" si="12"/>
        <v>887729.96999999974</v>
      </c>
    </row>
    <row r="812" spans="1:6" ht="22.5" x14ac:dyDescent="0.2">
      <c r="A812" s="24" t="s">
        <v>541</v>
      </c>
      <c r="B812" s="69" t="s">
        <v>525</v>
      </c>
      <c r="C812" s="26" t="s">
        <v>1603</v>
      </c>
      <c r="D812" s="27">
        <v>5623800</v>
      </c>
      <c r="E812" s="70">
        <v>4825571</v>
      </c>
      <c r="F812" s="71">
        <f t="shared" si="12"/>
        <v>798229</v>
      </c>
    </row>
    <row r="813" spans="1:6" ht="33.75" x14ac:dyDescent="0.2">
      <c r="A813" s="24" t="s">
        <v>543</v>
      </c>
      <c r="B813" s="69" t="s">
        <v>525</v>
      </c>
      <c r="C813" s="26" t="s">
        <v>1604</v>
      </c>
      <c r="D813" s="27">
        <v>20000</v>
      </c>
      <c r="E813" s="70">
        <v>2748</v>
      </c>
      <c r="F813" s="71">
        <f t="shared" si="12"/>
        <v>17252</v>
      </c>
    </row>
    <row r="814" spans="1:6" ht="33.75" x14ac:dyDescent="0.2">
      <c r="A814" s="24" t="s">
        <v>545</v>
      </c>
      <c r="B814" s="69" t="s">
        <v>525</v>
      </c>
      <c r="C814" s="26" t="s">
        <v>1605</v>
      </c>
      <c r="D814" s="27">
        <v>1685200</v>
      </c>
      <c r="E814" s="70">
        <v>1612951.03</v>
      </c>
      <c r="F814" s="71">
        <f t="shared" si="12"/>
        <v>72248.969999999972</v>
      </c>
    </row>
    <row r="815" spans="1:6" ht="22.5" x14ac:dyDescent="0.2">
      <c r="A815" s="24" t="s">
        <v>557</v>
      </c>
      <c r="B815" s="69" t="s">
        <v>525</v>
      </c>
      <c r="C815" s="26" t="s">
        <v>1606</v>
      </c>
      <c r="D815" s="27">
        <v>90000</v>
      </c>
      <c r="E815" s="70">
        <v>88566</v>
      </c>
      <c r="F815" s="71">
        <f t="shared" si="12"/>
        <v>1434</v>
      </c>
    </row>
    <row r="816" spans="1:6" x14ac:dyDescent="0.2">
      <c r="A816" s="24" t="s">
        <v>559</v>
      </c>
      <c r="B816" s="69" t="s">
        <v>525</v>
      </c>
      <c r="C816" s="26" t="s">
        <v>1607</v>
      </c>
      <c r="D816" s="27">
        <v>90000</v>
      </c>
      <c r="E816" s="70">
        <v>88566</v>
      </c>
      <c r="F816" s="71">
        <f t="shared" si="12"/>
        <v>1434</v>
      </c>
    </row>
    <row r="817" spans="1:6" x14ac:dyDescent="0.2">
      <c r="A817" s="24" t="s">
        <v>572</v>
      </c>
      <c r="B817" s="69" t="s">
        <v>525</v>
      </c>
      <c r="C817" s="26" t="s">
        <v>1608</v>
      </c>
      <c r="D817" s="27">
        <v>10000</v>
      </c>
      <c r="E817" s="70">
        <v>2721.45</v>
      </c>
      <c r="F817" s="71">
        <f t="shared" si="12"/>
        <v>7278.55</v>
      </c>
    </row>
    <row r="818" spans="1:6" ht="22.5" x14ac:dyDescent="0.2">
      <c r="A818" s="24" t="s">
        <v>862</v>
      </c>
      <c r="B818" s="69" t="s">
        <v>525</v>
      </c>
      <c r="C818" s="26" t="s">
        <v>1609</v>
      </c>
      <c r="D818" s="27">
        <v>5700</v>
      </c>
      <c r="E818" s="70">
        <v>2654</v>
      </c>
      <c r="F818" s="71">
        <f t="shared" si="12"/>
        <v>3046</v>
      </c>
    </row>
    <row r="819" spans="1:6" x14ac:dyDescent="0.2">
      <c r="A819" s="24" t="s">
        <v>574</v>
      </c>
      <c r="B819" s="69" t="s">
        <v>525</v>
      </c>
      <c r="C819" s="26" t="s">
        <v>1610</v>
      </c>
      <c r="D819" s="27">
        <v>4300</v>
      </c>
      <c r="E819" s="70">
        <v>67.45</v>
      </c>
      <c r="F819" s="71">
        <f t="shared" si="12"/>
        <v>4232.55</v>
      </c>
    </row>
    <row r="820" spans="1:6" ht="56.25" x14ac:dyDescent="0.2">
      <c r="A820" s="57" t="s">
        <v>646</v>
      </c>
      <c r="B820" s="58" t="s">
        <v>525</v>
      </c>
      <c r="C820" s="59" t="s">
        <v>1611</v>
      </c>
      <c r="D820" s="60">
        <v>244900</v>
      </c>
      <c r="E820" s="61">
        <v>244900</v>
      </c>
      <c r="F820" s="62" t="str">
        <f t="shared" si="12"/>
        <v>-</v>
      </c>
    </row>
    <row r="821" spans="1:6" ht="22.5" x14ac:dyDescent="0.2">
      <c r="A821" s="24" t="s">
        <v>539</v>
      </c>
      <c r="B821" s="69" t="s">
        <v>525</v>
      </c>
      <c r="C821" s="26" t="s">
        <v>1612</v>
      </c>
      <c r="D821" s="27">
        <v>244900</v>
      </c>
      <c r="E821" s="70">
        <v>244900</v>
      </c>
      <c r="F821" s="71" t="str">
        <f t="shared" si="12"/>
        <v>-</v>
      </c>
    </row>
    <row r="822" spans="1:6" ht="22.5" x14ac:dyDescent="0.2">
      <c r="A822" s="24" t="s">
        <v>541</v>
      </c>
      <c r="B822" s="69" t="s">
        <v>525</v>
      </c>
      <c r="C822" s="26" t="s">
        <v>1613</v>
      </c>
      <c r="D822" s="27">
        <v>189000</v>
      </c>
      <c r="E822" s="70">
        <v>189000</v>
      </c>
      <c r="F822" s="71" t="str">
        <f t="shared" si="12"/>
        <v>-</v>
      </c>
    </row>
    <row r="823" spans="1:6" ht="33.75" x14ac:dyDescent="0.2">
      <c r="A823" s="24" t="s">
        <v>545</v>
      </c>
      <c r="B823" s="69" t="s">
        <v>525</v>
      </c>
      <c r="C823" s="26" t="s">
        <v>1614</v>
      </c>
      <c r="D823" s="27">
        <v>55900</v>
      </c>
      <c r="E823" s="70">
        <v>55900</v>
      </c>
      <c r="F823" s="71" t="str">
        <f t="shared" si="12"/>
        <v>-</v>
      </c>
    </row>
    <row r="824" spans="1:6" ht="22.5" x14ac:dyDescent="0.2">
      <c r="A824" s="57" t="s">
        <v>673</v>
      </c>
      <c r="B824" s="58" t="s">
        <v>525</v>
      </c>
      <c r="C824" s="59" t="s">
        <v>1615</v>
      </c>
      <c r="D824" s="60">
        <v>21206000</v>
      </c>
      <c r="E824" s="61">
        <v>17864498.84</v>
      </c>
      <c r="F824" s="62">
        <f t="shared" si="12"/>
        <v>3341501.16</v>
      </c>
    </row>
    <row r="825" spans="1:6" x14ac:dyDescent="0.2">
      <c r="A825" s="57" t="s">
        <v>535</v>
      </c>
      <c r="B825" s="58" t="s">
        <v>525</v>
      </c>
      <c r="C825" s="59" t="s">
        <v>1616</v>
      </c>
      <c r="D825" s="60">
        <v>21206000</v>
      </c>
      <c r="E825" s="61">
        <v>17864498.84</v>
      </c>
      <c r="F825" s="62">
        <f t="shared" si="12"/>
        <v>3341501.16</v>
      </c>
    </row>
    <row r="826" spans="1:6" x14ac:dyDescent="0.2">
      <c r="A826" s="57" t="s">
        <v>535</v>
      </c>
      <c r="B826" s="58" t="s">
        <v>525</v>
      </c>
      <c r="C826" s="59" t="s">
        <v>1617</v>
      </c>
      <c r="D826" s="60">
        <v>21206000</v>
      </c>
      <c r="E826" s="61">
        <v>17864498.84</v>
      </c>
      <c r="F826" s="62">
        <f t="shared" si="12"/>
        <v>3341501.16</v>
      </c>
    </row>
    <row r="827" spans="1:6" ht="22.5" x14ac:dyDescent="0.2">
      <c r="A827" s="57" t="s">
        <v>843</v>
      </c>
      <c r="B827" s="58" t="s">
        <v>525</v>
      </c>
      <c r="C827" s="59" t="s">
        <v>1618</v>
      </c>
      <c r="D827" s="60">
        <v>21206000</v>
      </c>
      <c r="E827" s="61">
        <v>17864498.84</v>
      </c>
      <c r="F827" s="62">
        <f t="shared" si="12"/>
        <v>3341501.16</v>
      </c>
    </row>
    <row r="828" spans="1:6" x14ac:dyDescent="0.2">
      <c r="A828" s="24" t="s">
        <v>845</v>
      </c>
      <c r="B828" s="69" t="s">
        <v>525</v>
      </c>
      <c r="C828" s="26" t="s">
        <v>1619</v>
      </c>
      <c r="D828" s="27">
        <v>20981000</v>
      </c>
      <c r="E828" s="70">
        <v>17674114.170000002</v>
      </c>
      <c r="F828" s="71">
        <f t="shared" si="12"/>
        <v>3306885.8299999982</v>
      </c>
    </row>
    <row r="829" spans="1:6" x14ac:dyDescent="0.2">
      <c r="A829" s="24" t="s">
        <v>847</v>
      </c>
      <c r="B829" s="69" t="s">
        <v>525</v>
      </c>
      <c r="C829" s="26" t="s">
        <v>1620</v>
      </c>
      <c r="D829" s="27">
        <v>16041000</v>
      </c>
      <c r="E829" s="70">
        <v>13584709.67</v>
      </c>
      <c r="F829" s="71">
        <f t="shared" si="12"/>
        <v>2456290.33</v>
      </c>
    </row>
    <row r="830" spans="1:6" ht="22.5" x14ac:dyDescent="0.2">
      <c r="A830" s="24" t="s">
        <v>849</v>
      </c>
      <c r="B830" s="69" t="s">
        <v>525</v>
      </c>
      <c r="C830" s="26" t="s">
        <v>1621</v>
      </c>
      <c r="D830" s="27">
        <v>96000</v>
      </c>
      <c r="E830" s="70">
        <v>17727</v>
      </c>
      <c r="F830" s="71">
        <f t="shared" si="12"/>
        <v>78273</v>
      </c>
    </row>
    <row r="831" spans="1:6" ht="33.75" x14ac:dyDescent="0.2">
      <c r="A831" s="24" t="s">
        <v>851</v>
      </c>
      <c r="B831" s="69" t="s">
        <v>525</v>
      </c>
      <c r="C831" s="26" t="s">
        <v>1622</v>
      </c>
      <c r="D831" s="27">
        <v>4844000</v>
      </c>
      <c r="E831" s="70">
        <v>4071677.5</v>
      </c>
      <c r="F831" s="71">
        <f t="shared" si="12"/>
        <v>772322.5</v>
      </c>
    </row>
    <row r="832" spans="1:6" ht="22.5" x14ac:dyDescent="0.2">
      <c r="A832" s="24" t="s">
        <v>557</v>
      </c>
      <c r="B832" s="69" t="s">
        <v>525</v>
      </c>
      <c r="C832" s="26" t="s">
        <v>1623</v>
      </c>
      <c r="D832" s="27">
        <v>222000</v>
      </c>
      <c r="E832" s="70">
        <v>190381.72</v>
      </c>
      <c r="F832" s="71">
        <f t="shared" si="12"/>
        <v>31618.28</v>
      </c>
    </row>
    <row r="833" spans="1:6" x14ac:dyDescent="0.2">
      <c r="A833" s="24" t="s">
        <v>559</v>
      </c>
      <c r="B833" s="69" t="s">
        <v>525</v>
      </c>
      <c r="C833" s="26" t="s">
        <v>1624</v>
      </c>
      <c r="D833" s="27">
        <v>222000</v>
      </c>
      <c r="E833" s="70">
        <v>190381.72</v>
      </c>
      <c r="F833" s="71">
        <f t="shared" si="12"/>
        <v>31618.28</v>
      </c>
    </row>
    <row r="834" spans="1:6" x14ac:dyDescent="0.2">
      <c r="A834" s="24" t="s">
        <v>572</v>
      </c>
      <c r="B834" s="69" t="s">
        <v>525</v>
      </c>
      <c r="C834" s="26" t="s">
        <v>1625</v>
      </c>
      <c r="D834" s="27">
        <v>3000</v>
      </c>
      <c r="E834" s="70">
        <v>2.95</v>
      </c>
      <c r="F834" s="71">
        <f t="shared" si="12"/>
        <v>2997.05</v>
      </c>
    </row>
    <row r="835" spans="1:6" x14ac:dyDescent="0.2">
      <c r="A835" s="24" t="s">
        <v>574</v>
      </c>
      <c r="B835" s="69" t="s">
        <v>525</v>
      </c>
      <c r="C835" s="26" t="s">
        <v>1626</v>
      </c>
      <c r="D835" s="27">
        <v>3000</v>
      </c>
      <c r="E835" s="70">
        <v>2.95</v>
      </c>
      <c r="F835" s="71">
        <f t="shared" si="12"/>
        <v>2997.05</v>
      </c>
    </row>
    <row r="836" spans="1:6" x14ac:dyDescent="0.2">
      <c r="A836" s="57" t="s">
        <v>1627</v>
      </c>
      <c r="B836" s="58" t="s">
        <v>525</v>
      </c>
      <c r="C836" s="59" t="s">
        <v>1628</v>
      </c>
      <c r="D836" s="60">
        <v>19222225.059999999</v>
      </c>
      <c r="E836" s="61">
        <v>11908619.5</v>
      </c>
      <c r="F836" s="62">
        <f t="shared" si="12"/>
        <v>7313605.5599999987</v>
      </c>
    </row>
    <row r="837" spans="1:6" x14ac:dyDescent="0.2">
      <c r="A837" s="57" t="s">
        <v>1629</v>
      </c>
      <c r="B837" s="58" t="s">
        <v>525</v>
      </c>
      <c r="C837" s="59" t="s">
        <v>1630</v>
      </c>
      <c r="D837" s="60">
        <v>19222225.059999999</v>
      </c>
      <c r="E837" s="61">
        <v>11908619.5</v>
      </c>
      <c r="F837" s="62">
        <f t="shared" si="12"/>
        <v>7313605.5599999987</v>
      </c>
    </row>
    <row r="838" spans="1:6" ht="67.5" x14ac:dyDescent="0.2">
      <c r="A838" s="57" t="s">
        <v>1030</v>
      </c>
      <c r="B838" s="58" t="s">
        <v>525</v>
      </c>
      <c r="C838" s="59" t="s">
        <v>1631</v>
      </c>
      <c r="D838" s="60">
        <v>189569.5</v>
      </c>
      <c r="E838" s="61">
        <v>189569.46</v>
      </c>
      <c r="F838" s="62">
        <f t="shared" si="12"/>
        <v>4.0000000008149073E-2</v>
      </c>
    </row>
    <row r="839" spans="1:6" x14ac:dyDescent="0.2">
      <c r="A839" s="57" t="s">
        <v>551</v>
      </c>
      <c r="B839" s="58" t="s">
        <v>525</v>
      </c>
      <c r="C839" s="59" t="s">
        <v>1632</v>
      </c>
      <c r="D839" s="60">
        <v>189569.5</v>
      </c>
      <c r="E839" s="61">
        <v>189569.46</v>
      </c>
      <c r="F839" s="62">
        <f t="shared" si="12"/>
        <v>4.0000000008149073E-2</v>
      </c>
    </row>
    <row r="840" spans="1:6" ht="33.75" x14ac:dyDescent="0.2">
      <c r="A840" s="57" t="s">
        <v>1212</v>
      </c>
      <c r="B840" s="58" t="s">
        <v>525</v>
      </c>
      <c r="C840" s="59" t="s">
        <v>1633</v>
      </c>
      <c r="D840" s="60">
        <v>189569.5</v>
      </c>
      <c r="E840" s="61">
        <v>189569.46</v>
      </c>
      <c r="F840" s="62">
        <f t="shared" si="12"/>
        <v>4.0000000008149073E-2</v>
      </c>
    </row>
    <row r="841" spans="1:6" ht="45" x14ac:dyDescent="0.2">
      <c r="A841" s="57" t="s">
        <v>1214</v>
      </c>
      <c r="B841" s="58" t="s">
        <v>525</v>
      </c>
      <c r="C841" s="59" t="s">
        <v>1634</v>
      </c>
      <c r="D841" s="60">
        <v>189569.5</v>
      </c>
      <c r="E841" s="61">
        <v>189569.46</v>
      </c>
      <c r="F841" s="62">
        <f t="shared" si="12"/>
        <v>4.0000000008149073E-2</v>
      </c>
    </row>
    <row r="842" spans="1:6" x14ac:dyDescent="0.2">
      <c r="A842" s="24" t="s">
        <v>497</v>
      </c>
      <c r="B842" s="69" t="s">
        <v>525</v>
      </c>
      <c r="C842" s="26" t="s">
        <v>1635</v>
      </c>
      <c r="D842" s="27">
        <v>189569.5</v>
      </c>
      <c r="E842" s="70">
        <v>189569.46</v>
      </c>
      <c r="F842" s="71">
        <f t="shared" si="12"/>
        <v>4.0000000008149073E-2</v>
      </c>
    </row>
    <row r="843" spans="1:6" x14ac:dyDescent="0.2">
      <c r="A843" s="24" t="s">
        <v>497</v>
      </c>
      <c r="B843" s="69" t="s">
        <v>525</v>
      </c>
      <c r="C843" s="26" t="s">
        <v>1636</v>
      </c>
      <c r="D843" s="27">
        <v>189569.5</v>
      </c>
      <c r="E843" s="70">
        <v>189569.46</v>
      </c>
      <c r="F843" s="71">
        <f t="shared" si="12"/>
        <v>4.0000000008149073E-2</v>
      </c>
    </row>
    <row r="844" spans="1:6" ht="33.75" x14ac:dyDescent="0.2">
      <c r="A844" s="57" t="s">
        <v>1397</v>
      </c>
      <c r="B844" s="58" t="s">
        <v>525</v>
      </c>
      <c r="C844" s="59" t="s">
        <v>1637</v>
      </c>
      <c r="D844" s="60">
        <v>18102655.559999999</v>
      </c>
      <c r="E844" s="61">
        <v>11519050.039999999</v>
      </c>
      <c r="F844" s="62">
        <f t="shared" si="12"/>
        <v>6583605.5199999996</v>
      </c>
    </row>
    <row r="845" spans="1:6" x14ac:dyDescent="0.2">
      <c r="A845" s="57" t="s">
        <v>551</v>
      </c>
      <c r="B845" s="58" t="s">
        <v>525</v>
      </c>
      <c r="C845" s="59" t="s">
        <v>1638</v>
      </c>
      <c r="D845" s="60">
        <v>18102655.559999999</v>
      </c>
      <c r="E845" s="61">
        <v>11519050.039999999</v>
      </c>
      <c r="F845" s="62">
        <f t="shared" si="12"/>
        <v>6583605.5199999996</v>
      </c>
    </row>
    <row r="846" spans="1:6" ht="45" x14ac:dyDescent="0.2">
      <c r="A846" s="57" t="s">
        <v>1400</v>
      </c>
      <c r="B846" s="58" t="s">
        <v>525</v>
      </c>
      <c r="C846" s="59" t="s">
        <v>1639</v>
      </c>
      <c r="D846" s="60">
        <v>6875755.5599999996</v>
      </c>
      <c r="E846" s="61">
        <v>1328955.56</v>
      </c>
      <c r="F846" s="62">
        <f t="shared" si="12"/>
        <v>5546800</v>
      </c>
    </row>
    <row r="847" spans="1:6" ht="22.5" x14ac:dyDescent="0.2">
      <c r="A847" s="57" t="s">
        <v>1405</v>
      </c>
      <c r="B847" s="58" t="s">
        <v>525</v>
      </c>
      <c r="C847" s="59" t="s">
        <v>1640</v>
      </c>
      <c r="D847" s="60">
        <v>310400</v>
      </c>
      <c r="E847" s="61">
        <v>310400</v>
      </c>
      <c r="F847" s="62" t="str">
        <f t="shared" ref="F847:F910" si="13">IF(OR(D847="-",IF(E847="-",0,E847)&gt;=IF(D847="-",0,D847)),"-",IF(D847="-",0,D847)-IF(E847="-",0,E847))</f>
        <v>-</v>
      </c>
    </row>
    <row r="848" spans="1:6" ht="22.5" x14ac:dyDescent="0.2">
      <c r="A848" s="24" t="s">
        <v>557</v>
      </c>
      <c r="B848" s="69" t="s">
        <v>525</v>
      </c>
      <c r="C848" s="26" t="s">
        <v>1641</v>
      </c>
      <c r="D848" s="27">
        <v>310400</v>
      </c>
      <c r="E848" s="70">
        <v>310400</v>
      </c>
      <c r="F848" s="71" t="str">
        <f t="shared" si="13"/>
        <v>-</v>
      </c>
    </row>
    <row r="849" spans="1:6" x14ac:dyDescent="0.2">
      <c r="A849" s="24" t="s">
        <v>559</v>
      </c>
      <c r="B849" s="69" t="s">
        <v>525</v>
      </c>
      <c r="C849" s="26" t="s">
        <v>1642</v>
      </c>
      <c r="D849" s="27">
        <v>310400</v>
      </c>
      <c r="E849" s="70">
        <v>310400</v>
      </c>
      <c r="F849" s="71" t="str">
        <f t="shared" si="13"/>
        <v>-</v>
      </c>
    </row>
    <row r="850" spans="1:6" x14ac:dyDescent="0.2">
      <c r="A850" s="57" t="s">
        <v>1643</v>
      </c>
      <c r="B850" s="58" t="s">
        <v>525</v>
      </c>
      <c r="C850" s="59" t="s">
        <v>1644</v>
      </c>
      <c r="D850" s="60">
        <v>30000</v>
      </c>
      <c r="E850" s="61">
        <v>30000</v>
      </c>
      <c r="F850" s="62" t="str">
        <f t="shared" si="13"/>
        <v>-</v>
      </c>
    </row>
    <row r="851" spans="1:6" ht="22.5" x14ac:dyDescent="0.2">
      <c r="A851" s="24" t="s">
        <v>557</v>
      </c>
      <c r="B851" s="69" t="s">
        <v>525</v>
      </c>
      <c r="C851" s="26" t="s">
        <v>1645</v>
      </c>
      <c r="D851" s="27">
        <v>30000</v>
      </c>
      <c r="E851" s="70">
        <v>30000</v>
      </c>
      <c r="F851" s="71" t="str">
        <f t="shared" si="13"/>
        <v>-</v>
      </c>
    </row>
    <row r="852" spans="1:6" x14ac:dyDescent="0.2">
      <c r="A852" s="24" t="s">
        <v>559</v>
      </c>
      <c r="B852" s="69" t="s">
        <v>525</v>
      </c>
      <c r="C852" s="26" t="s">
        <v>1646</v>
      </c>
      <c r="D852" s="27">
        <v>30000</v>
      </c>
      <c r="E852" s="70">
        <v>30000</v>
      </c>
      <c r="F852" s="71" t="str">
        <f t="shared" si="13"/>
        <v>-</v>
      </c>
    </row>
    <row r="853" spans="1:6" ht="45" x14ac:dyDescent="0.2">
      <c r="A853" s="57" t="s">
        <v>1647</v>
      </c>
      <c r="B853" s="58" t="s">
        <v>525</v>
      </c>
      <c r="C853" s="59" t="s">
        <v>1648</v>
      </c>
      <c r="D853" s="60">
        <v>5546800</v>
      </c>
      <c r="E853" s="61" t="s">
        <v>46</v>
      </c>
      <c r="F853" s="62">
        <f t="shared" si="13"/>
        <v>5546800</v>
      </c>
    </row>
    <row r="854" spans="1:6" x14ac:dyDescent="0.2">
      <c r="A854" s="24" t="s">
        <v>497</v>
      </c>
      <c r="B854" s="69" t="s">
        <v>525</v>
      </c>
      <c r="C854" s="26" t="s">
        <v>1649</v>
      </c>
      <c r="D854" s="27">
        <v>5546800</v>
      </c>
      <c r="E854" s="70" t="s">
        <v>46</v>
      </c>
      <c r="F854" s="71">
        <f t="shared" si="13"/>
        <v>5546800</v>
      </c>
    </row>
    <row r="855" spans="1:6" x14ac:dyDescent="0.2">
      <c r="A855" s="24" t="s">
        <v>497</v>
      </c>
      <c r="B855" s="69" t="s">
        <v>525</v>
      </c>
      <c r="C855" s="26" t="s">
        <v>1650</v>
      </c>
      <c r="D855" s="27">
        <v>5546800</v>
      </c>
      <c r="E855" s="70" t="s">
        <v>46</v>
      </c>
      <c r="F855" s="71">
        <f t="shared" si="13"/>
        <v>5546800</v>
      </c>
    </row>
    <row r="856" spans="1:6" x14ac:dyDescent="0.2">
      <c r="A856" s="57" t="s">
        <v>1412</v>
      </c>
      <c r="B856" s="58" t="s">
        <v>525</v>
      </c>
      <c r="C856" s="59" t="s">
        <v>1651</v>
      </c>
      <c r="D856" s="60">
        <v>988555.56</v>
      </c>
      <c r="E856" s="61">
        <v>988555.56</v>
      </c>
      <c r="F856" s="62" t="str">
        <f t="shared" si="13"/>
        <v>-</v>
      </c>
    </row>
    <row r="857" spans="1:6" ht="22.5" x14ac:dyDescent="0.2">
      <c r="A857" s="24" t="s">
        <v>557</v>
      </c>
      <c r="B857" s="69" t="s">
        <v>525</v>
      </c>
      <c r="C857" s="26" t="s">
        <v>1652</v>
      </c>
      <c r="D857" s="27">
        <v>460555.56</v>
      </c>
      <c r="E857" s="70">
        <v>460555.56</v>
      </c>
      <c r="F857" s="71" t="str">
        <f t="shared" si="13"/>
        <v>-</v>
      </c>
    </row>
    <row r="858" spans="1:6" x14ac:dyDescent="0.2">
      <c r="A858" s="24" t="s">
        <v>559</v>
      </c>
      <c r="B858" s="69" t="s">
        <v>525</v>
      </c>
      <c r="C858" s="26" t="s">
        <v>1653</v>
      </c>
      <c r="D858" s="27">
        <v>460555.56</v>
      </c>
      <c r="E858" s="70">
        <v>460555.56</v>
      </c>
      <c r="F858" s="71" t="str">
        <f t="shared" si="13"/>
        <v>-</v>
      </c>
    </row>
    <row r="859" spans="1:6" x14ac:dyDescent="0.2">
      <c r="A859" s="24" t="s">
        <v>1283</v>
      </c>
      <c r="B859" s="69" t="s">
        <v>525</v>
      </c>
      <c r="C859" s="26" t="s">
        <v>1654</v>
      </c>
      <c r="D859" s="27">
        <v>528000</v>
      </c>
      <c r="E859" s="70">
        <v>528000</v>
      </c>
      <c r="F859" s="71" t="str">
        <f t="shared" si="13"/>
        <v>-</v>
      </c>
    </row>
    <row r="860" spans="1:6" x14ac:dyDescent="0.2">
      <c r="A860" s="24" t="s">
        <v>1285</v>
      </c>
      <c r="B860" s="69" t="s">
        <v>525</v>
      </c>
      <c r="C860" s="26" t="s">
        <v>1655</v>
      </c>
      <c r="D860" s="27">
        <v>528000</v>
      </c>
      <c r="E860" s="70">
        <v>528000</v>
      </c>
      <c r="F860" s="71" t="str">
        <f t="shared" si="13"/>
        <v>-</v>
      </c>
    </row>
    <row r="861" spans="1:6" ht="33.75" x14ac:dyDescent="0.2">
      <c r="A861" s="57" t="s">
        <v>1416</v>
      </c>
      <c r="B861" s="58" t="s">
        <v>525</v>
      </c>
      <c r="C861" s="59" t="s">
        <v>1656</v>
      </c>
      <c r="D861" s="60">
        <v>3964300</v>
      </c>
      <c r="E861" s="61">
        <v>3655303.09</v>
      </c>
      <c r="F861" s="62">
        <f t="shared" si="13"/>
        <v>308996.91000000015</v>
      </c>
    </row>
    <row r="862" spans="1:6" ht="45" x14ac:dyDescent="0.2">
      <c r="A862" s="57" t="s">
        <v>1418</v>
      </c>
      <c r="B862" s="58" t="s">
        <v>525</v>
      </c>
      <c r="C862" s="59" t="s">
        <v>1657</v>
      </c>
      <c r="D862" s="60">
        <v>39600</v>
      </c>
      <c r="E862" s="61">
        <v>39600</v>
      </c>
      <c r="F862" s="62" t="str">
        <f t="shared" si="13"/>
        <v>-</v>
      </c>
    </row>
    <row r="863" spans="1:6" ht="22.5" x14ac:dyDescent="0.2">
      <c r="A863" s="24" t="s">
        <v>557</v>
      </c>
      <c r="B863" s="69" t="s">
        <v>525</v>
      </c>
      <c r="C863" s="26" t="s">
        <v>1658</v>
      </c>
      <c r="D863" s="27">
        <v>39600</v>
      </c>
      <c r="E863" s="70">
        <v>39600</v>
      </c>
      <c r="F863" s="71" t="str">
        <f t="shared" si="13"/>
        <v>-</v>
      </c>
    </row>
    <row r="864" spans="1:6" x14ac:dyDescent="0.2">
      <c r="A864" s="24" t="s">
        <v>559</v>
      </c>
      <c r="B864" s="69" t="s">
        <v>525</v>
      </c>
      <c r="C864" s="26" t="s">
        <v>1659</v>
      </c>
      <c r="D864" s="27">
        <v>39600</v>
      </c>
      <c r="E864" s="70">
        <v>39600</v>
      </c>
      <c r="F864" s="71" t="str">
        <f t="shared" si="13"/>
        <v>-</v>
      </c>
    </row>
    <row r="865" spans="1:6" ht="22.5" x14ac:dyDescent="0.2">
      <c r="A865" s="57" t="s">
        <v>1660</v>
      </c>
      <c r="B865" s="58" t="s">
        <v>525</v>
      </c>
      <c r="C865" s="59" t="s">
        <v>1661</v>
      </c>
      <c r="D865" s="60">
        <v>2990000</v>
      </c>
      <c r="E865" s="61">
        <v>2912003.09</v>
      </c>
      <c r="F865" s="62">
        <f t="shared" si="13"/>
        <v>77996.910000000149</v>
      </c>
    </row>
    <row r="866" spans="1:6" x14ac:dyDescent="0.2">
      <c r="A866" s="24" t="s">
        <v>497</v>
      </c>
      <c r="B866" s="69" t="s">
        <v>525</v>
      </c>
      <c r="C866" s="26" t="s">
        <v>1662</v>
      </c>
      <c r="D866" s="27">
        <v>2990000</v>
      </c>
      <c r="E866" s="70">
        <v>2912003.09</v>
      </c>
      <c r="F866" s="71">
        <f t="shared" si="13"/>
        <v>77996.910000000149</v>
      </c>
    </row>
    <row r="867" spans="1:6" x14ac:dyDescent="0.2">
      <c r="A867" s="24" t="s">
        <v>497</v>
      </c>
      <c r="B867" s="69" t="s">
        <v>525</v>
      </c>
      <c r="C867" s="26" t="s">
        <v>1663</v>
      </c>
      <c r="D867" s="27">
        <v>2990000</v>
      </c>
      <c r="E867" s="70">
        <v>2912003.09</v>
      </c>
      <c r="F867" s="71">
        <f t="shared" si="13"/>
        <v>77996.910000000149</v>
      </c>
    </row>
    <row r="868" spans="1:6" ht="22.5" x14ac:dyDescent="0.2">
      <c r="A868" s="57" t="s">
        <v>1664</v>
      </c>
      <c r="B868" s="58" t="s">
        <v>525</v>
      </c>
      <c r="C868" s="59" t="s">
        <v>1665</v>
      </c>
      <c r="D868" s="60">
        <v>934700</v>
      </c>
      <c r="E868" s="61">
        <v>703700</v>
      </c>
      <c r="F868" s="62">
        <f t="shared" si="13"/>
        <v>231000</v>
      </c>
    </row>
    <row r="869" spans="1:6" x14ac:dyDescent="0.2">
      <c r="A869" s="24" t="s">
        <v>497</v>
      </c>
      <c r="B869" s="69" t="s">
        <v>525</v>
      </c>
      <c r="C869" s="26" t="s">
        <v>1666</v>
      </c>
      <c r="D869" s="27">
        <v>934700</v>
      </c>
      <c r="E869" s="70">
        <v>703700</v>
      </c>
      <c r="F869" s="71">
        <f t="shared" si="13"/>
        <v>231000</v>
      </c>
    </row>
    <row r="870" spans="1:6" x14ac:dyDescent="0.2">
      <c r="A870" s="24" t="s">
        <v>497</v>
      </c>
      <c r="B870" s="69" t="s">
        <v>525</v>
      </c>
      <c r="C870" s="26" t="s">
        <v>1667</v>
      </c>
      <c r="D870" s="27">
        <v>934700</v>
      </c>
      <c r="E870" s="70">
        <v>703700</v>
      </c>
      <c r="F870" s="71">
        <f t="shared" si="13"/>
        <v>231000</v>
      </c>
    </row>
    <row r="871" spans="1:6" ht="45" x14ac:dyDescent="0.2">
      <c r="A871" s="57" t="s">
        <v>1426</v>
      </c>
      <c r="B871" s="58" t="s">
        <v>525</v>
      </c>
      <c r="C871" s="59" t="s">
        <v>1668</v>
      </c>
      <c r="D871" s="60">
        <v>7262600</v>
      </c>
      <c r="E871" s="61">
        <v>6534791.3899999997</v>
      </c>
      <c r="F871" s="62">
        <f t="shared" si="13"/>
        <v>727808.61000000034</v>
      </c>
    </row>
    <row r="872" spans="1:6" ht="22.5" x14ac:dyDescent="0.2">
      <c r="A872" s="57" t="s">
        <v>1669</v>
      </c>
      <c r="B872" s="58" t="s">
        <v>525</v>
      </c>
      <c r="C872" s="59" t="s">
        <v>1670</v>
      </c>
      <c r="D872" s="60">
        <v>4454800</v>
      </c>
      <c r="E872" s="61">
        <v>4293791.3899999997</v>
      </c>
      <c r="F872" s="62">
        <f t="shared" si="13"/>
        <v>161008.61000000034</v>
      </c>
    </row>
    <row r="873" spans="1:6" x14ac:dyDescent="0.2">
      <c r="A873" s="24" t="s">
        <v>845</v>
      </c>
      <c r="B873" s="69" t="s">
        <v>525</v>
      </c>
      <c r="C873" s="26" t="s">
        <v>1671</v>
      </c>
      <c r="D873" s="27">
        <v>3442400</v>
      </c>
      <c r="E873" s="70">
        <v>3441946.23</v>
      </c>
      <c r="F873" s="71">
        <f t="shared" si="13"/>
        <v>453.77000000001863</v>
      </c>
    </row>
    <row r="874" spans="1:6" x14ac:dyDescent="0.2">
      <c r="A874" s="24" t="s">
        <v>847</v>
      </c>
      <c r="B874" s="69" t="s">
        <v>525</v>
      </c>
      <c r="C874" s="26" t="s">
        <v>1672</v>
      </c>
      <c r="D874" s="27">
        <v>2649995.2799999998</v>
      </c>
      <c r="E874" s="70">
        <v>2649541.5099999998</v>
      </c>
      <c r="F874" s="71">
        <f t="shared" si="13"/>
        <v>453.77000000001863</v>
      </c>
    </row>
    <row r="875" spans="1:6" ht="33.75" x14ac:dyDescent="0.2">
      <c r="A875" s="24" t="s">
        <v>851</v>
      </c>
      <c r="B875" s="69" t="s">
        <v>525</v>
      </c>
      <c r="C875" s="26" t="s">
        <v>1673</v>
      </c>
      <c r="D875" s="27">
        <v>792404.72</v>
      </c>
      <c r="E875" s="70">
        <v>792404.72</v>
      </c>
      <c r="F875" s="71" t="str">
        <f t="shared" si="13"/>
        <v>-</v>
      </c>
    </row>
    <row r="876" spans="1:6" ht="22.5" x14ac:dyDescent="0.2">
      <c r="A876" s="24" t="s">
        <v>557</v>
      </c>
      <c r="B876" s="69" t="s">
        <v>525</v>
      </c>
      <c r="C876" s="26" t="s">
        <v>1674</v>
      </c>
      <c r="D876" s="27">
        <v>1012400</v>
      </c>
      <c r="E876" s="70">
        <v>851845.16</v>
      </c>
      <c r="F876" s="71">
        <f t="shared" si="13"/>
        <v>160554.83999999997</v>
      </c>
    </row>
    <row r="877" spans="1:6" x14ac:dyDescent="0.2">
      <c r="A877" s="24" t="s">
        <v>559</v>
      </c>
      <c r="B877" s="69" t="s">
        <v>525</v>
      </c>
      <c r="C877" s="26" t="s">
        <v>1675</v>
      </c>
      <c r="D877" s="27">
        <v>742900</v>
      </c>
      <c r="E877" s="70">
        <v>645689.02</v>
      </c>
      <c r="F877" s="71">
        <f t="shared" si="13"/>
        <v>97210.979999999981</v>
      </c>
    </row>
    <row r="878" spans="1:6" x14ac:dyDescent="0.2">
      <c r="A878" s="24" t="s">
        <v>855</v>
      </c>
      <c r="B878" s="69" t="s">
        <v>525</v>
      </c>
      <c r="C878" s="26" t="s">
        <v>1676</v>
      </c>
      <c r="D878" s="27">
        <v>269500</v>
      </c>
      <c r="E878" s="70">
        <v>206156.14</v>
      </c>
      <c r="F878" s="71">
        <f t="shared" si="13"/>
        <v>63343.859999999986</v>
      </c>
    </row>
    <row r="879" spans="1:6" ht="90" x14ac:dyDescent="0.2">
      <c r="A879" s="72" t="s">
        <v>1677</v>
      </c>
      <c r="B879" s="58" t="s">
        <v>525</v>
      </c>
      <c r="C879" s="59" t="s">
        <v>1678</v>
      </c>
      <c r="D879" s="60">
        <v>2807800</v>
      </c>
      <c r="E879" s="61">
        <v>2241000</v>
      </c>
      <c r="F879" s="62">
        <f t="shared" si="13"/>
        <v>566800</v>
      </c>
    </row>
    <row r="880" spans="1:6" x14ac:dyDescent="0.2">
      <c r="A880" s="24" t="s">
        <v>845</v>
      </c>
      <c r="B880" s="69" t="s">
        <v>525</v>
      </c>
      <c r="C880" s="26" t="s">
        <v>1679</v>
      </c>
      <c r="D880" s="27">
        <v>2807800</v>
      </c>
      <c r="E880" s="70">
        <v>2241000</v>
      </c>
      <c r="F880" s="71">
        <f t="shared" si="13"/>
        <v>566800</v>
      </c>
    </row>
    <row r="881" spans="1:6" x14ac:dyDescent="0.2">
      <c r="A881" s="24" t="s">
        <v>847</v>
      </c>
      <c r="B881" s="69" t="s">
        <v>525</v>
      </c>
      <c r="C881" s="26" t="s">
        <v>1680</v>
      </c>
      <c r="D881" s="27">
        <v>2156528.88</v>
      </c>
      <c r="E881" s="70">
        <v>1721198.16</v>
      </c>
      <c r="F881" s="71">
        <f t="shared" si="13"/>
        <v>435330.72</v>
      </c>
    </row>
    <row r="882" spans="1:6" ht="33.75" x14ac:dyDescent="0.2">
      <c r="A882" s="24" t="s">
        <v>851</v>
      </c>
      <c r="B882" s="69" t="s">
        <v>525</v>
      </c>
      <c r="C882" s="26" t="s">
        <v>1681</v>
      </c>
      <c r="D882" s="27">
        <v>651271.12</v>
      </c>
      <c r="E882" s="70">
        <v>519801.84</v>
      </c>
      <c r="F882" s="71">
        <f t="shared" si="13"/>
        <v>131469.27999999997</v>
      </c>
    </row>
    <row r="883" spans="1:6" ht="22.5" x14ac:dyDescent="0.2">
      <c r="A883" s="57" t="s">
        <v>673</v>
      </c>
      <c r="B883" s="58" t="s">
        <v>525</v>
      </c>
      <c r="C883" s="59" t="s">
        <v>1682</v>
      </c>
      <c r="D883" s="60">
        <v>930000</v>
      </c>
      <c r="E883" s="61">
        <v>200000</v>
      </c>
      <c r="F883" s="62">
        <f t="shared" si="13"/>
        <v>730000</v>
      </c>
    </row>
    <row r="884" spans="1:6" x14ac:dyDescent="0.2">
      <c r="A884" s="57" t="s">
        <v>535</v>
      </c>
      <c r="B884" s="58" t="s">
        <v>525</v>
      </c>
      <c r="C884" s="59" t="s">
        <v>1683</v>
      </c>
      <c r="D884" s="60">
        <v>930000</v>
      </c>
      <c r="E884" s="61">
        <v>200000</v>
      </c>
      <c r="F884" s="62">
        <f t="shared" si="13"/>
        <v>730000</v>
      </c>
    </row>
    <row r="885" spans="1:6" x14ac:dyDescent="0.2">
      <c r="A885" s="57" t="s">
        <v>535</v>
      </c>
      <c r="B885" s="58" t="s">
        <v>525</v>
      </c>
      <c r="C885" s="59" t="s">
        <v>1684</v>
      </c>
      <c r="D885" s="60">
        <v>930000</v>
      </c>
      <c r="E885" s="61">
        <v>200000</v>
      </c>
      <c r="F885" s="62">
        <f t="shared" si="13"/>
        <v>730000</v>
      </c>
    </row>
    <row r="886" spans="1:6" ht="45" x14ac:dyDescent="0.2">
      <c r="A886" s="57" t="s">
        <v>1078</v>
      </c>
      <c r="B886" s="58" t="s">
        <v>525</v>
      </c>
      <c r="C886" s="59" t="s">
        <v>1685</v>
      </c>
      <c r="D886" s="60">
        <v>200000</v>
      </c>
      <c r="E886" s="61">
        <v>200000</v>
      </c>
      <c r="F886" s="62" t="str">
        <f t="shared" si="13"/>
        <v>-</v>
      </c>
    </row>
    <row r="887" spans="1:6" x14ac:dyDescent="0.2">
      <c r="A887" s="24" t="s">
        <v>497</v>
      </c>
      <c r="B887" s="69" t="s">
        <v>525</v>
      </c>
      <c r="C887" s="26" t="s">
        <v>1686</v>
      </c>
      <c r="D887" s="27">
        <v>200000</v>
      </c>
      <c r="E887" s="70">
        <v>200000</v>
      </c>
      <c r="F887" s="71" t="str">
        <f t="shared" si="13"/>
        <v>-</v>
      </c>
    </row>
    <row r="888" spans="1:6" x14ac:dyDescent="0.2">
      <c r="A888" s="24" t="s">
        <v>497</v>
      </c>
      <c r="B888" s="69" t="s">
        <v>525</v>
      </c>
      <c r="C888" s="26" t="s">
        <v>1687</v>
      </c>
      <c r="D888" s="27">
        <v>200000</v>
      </c>
      <c r="E888" s="70">
        <v>200000</v>
      </c>
      <c r="F888" s="71" t="str">
        <f t="shared" si="13"/>
        <v>-</v>
      </c>
    </row>
    <row r="889" spans="1:6" ht="33.75" x14ac:dyDescent="0.2">
      <c r="A889" s="57" t="s">
        <v>1688</v>
      </c>
      <c r="B889" s="58" t="s">
        <v>525</v>
      </c>
      <c r="C889" s="59" t="s">
        <v>1689</v>
      </c>
      <c r="D889" s="60">
        <v>267692.75</v>
      </c>
      <c r="E889" s="61" t="s">
        <v>46</v>
      </c>
      <c r="F889" s="62">
        <f t="shared" si="13"/>
        <v>267692.75</v>
      </c>
    </row>
    <row r="890" spans="1:6" x14ac:dyDescent="0.2">
      <c r="A890" s="24" t="s">
        <v>497</v>
      </c>
      <c r="B890" s="69" t="s">
        <v>525</v>
      </c>
      <c r="C890" s="26" t="s">
        <v>1690</v>
      </c>
      <c r="D890" s="27">
        <v>267692.75</v>
      </c>
      <c r="E890" s="70" t="s">
        <v>46</v>
      </c>
      <c r="F890" s="71">
        <f t="shared" si="13"/>
        <v>267692.75</v>
      </c>
    </row>
    <row r="891" spans="1:6" x14ac:dyDescent="0.2">
      <c r="A891" s="24" t="s">
        <v>497</v>
      </c>
      <c r="B891" s="69" t="s">
        <v>525</v>
      </c>
      <c r="C891" s="26" t="s">
        <v>1691</v>
      </c>
      <c r="D891" s="27">
        <v>267692.75</v>
      </c>
      <c r="E891" s="70" t="s">
        <v>46</v>
      </c>
      <c r="F891" s="71">
        <f t="shared" si="13"/>
        <v>267692.75</v>
      </c>
    </row>
    <row r="892" spans="1:6" ht="33.75" x14ac:dyDescent="0.2">
      <c r="A892" s="57" t="s">
        <v>1688</v>
      </c>
      <c r="B892" s="58" t="s">
        <v>525</v>
      </c>
      <c r="C892" s="59" t="s">
        <v>1692</v>
      </c>
      <c r="D892" s="60">
        <v>462307.25</v>
      </c>
      <c r="E892" s="61" t="s">
        <v>46</v>
      </c>
      <c r="F892" s="62">
        <f t="shared" si="13"/>
        <v>462307.25</v>
      </c>
    </row>
    <row r="893" spans="1:6" x14ac:dyDescent="0.2">
      <c r="A893" s="24" t="s">
        <v>497</v>
      </c>
      <c r="B893" s="69" t="s">
        <v>525</v>
      </c>
      <c r="C893" s="26" t="s">
        <v>1693</v>
      </c>
      <c r="D893" s="27">
        <v>462307.25</v>
      </c>
      <c r="E893" s="70" t="s">
        <v>46</v>
      </c>
      <c r="F893" s="71">
        <f t="shared" si="13"/>
        <v>462307.25</v>
      </c>
    </row>
    <row r="894" spans="1:6" x14ac:dyDescent="0.2">
      <c r="A894" s="24" t="s">
        <v>497</v>
      </c>
      <c r="B894" s="69" t="s">
        <v>525</v>
      </c>
      <c r="C894" s="26" t="s">
        <v>1694</v>
      </c>
      <c r="D894" s="27">
        <v>462307.25</v>
      </c>
      <c r="E894" s="70" t="s">
        <v>46</v>
      </c>
      <c r="F894" s="71">
        <f t="shared" si="13"/>
        <v>462307.25</v>
      </c>
    </row>
    <row r="895" spans="1:6" x14ac:dyDescent="0.2">
      <c r="A895" s="57" t="s">
        <v>1695</v>
      </c>
      <c r="B895" s="58" t="s">
        <v>525</v>
      </c>
      <c r="C895" s="59" t="s">
        <v>1696</v>
      </c>
      <c r="D895" s="60">
        <v>228427674.18000001</v>
      </c>
      <c r="E895" s="61">
        <v>185565317.72</v>
      </c>
      <c r="F895" s="62">
        <f t="shared" si="13"/>
        <v>42862356.460000008</v>
      </c>
    </row>
    <row r="896" spans="1:6" x14ac:dyDescent="0.2">
      <c r="A896" s="57" t="s">
        <v>1697</v>
      </c>
      <c r="B896" s="58" t="s">
        <v>525</v>
      </c>
      <c r="C896" s="59" t="s">
        <v>1698</v>
      </c>
      <c r="D896" s="60">
        <v>22764000</v>
      </c>
      <c r="E896" s="61">
        <v>19228320</v>
      </c>
      <c r="F896" s="62">
        <f t="shared" si="13"/>
        <v>3535680</v>
      </c>
    </row>
    <row r="897" spans="1:6" ht="22.5" x14ac:dyDescent="0.2">
      <c r="A897" s="57" t="s">
        <v>673</v>
      </c>
      <c r="B897" s="58" t="s">
        <v>525</v>
      </c>
      <c r="C897" s="59" t="s">
        <v>1699</v>
      </c>
      <c r="D897" s="60">
        <v>22764000</v>
      </c>
      <c r="E897" s="61">
        <v>19228320</v>
      </c>
      <c r="F897" s="62">
        <f t="shared" si="13"/>
        <v>3535680</v>
      </c>
    </row>
    <row r="898" spans="1:6" x14ac:dyDescent="0.2">
      <c r="A898" s="57" t="s">
        <v>535</v>
      </c>
      <c r="B898" s="58" t="s">
        <v>525</v>
      </c>
      <c r="C898" s="59" t="s">
        <v>1700</v>
      </c>
      <c r="D898" s="60">
        <v>22764000</v>
      </c>
      <c r="E898" s="61">
        <v>19228320</v>
      </c>
      <c r="F898" s="62">
        <f t="shared" si="13"/>
        <v>3535680</v>
      </c>
    </row>
    <row r="899" spans="1:6" x14ac:dyDescent="0.2">
      <c r="A899" s="57" t="s">
        <v>535</v>
      </c>
      <c r="B899" s="58" t="s">
        <v>525</v>
      </c>
      <c r="C899" s="59" t="s">
        <v>1701</v>
      </c>
      <c r="D899" s="60">
        <v>22764000</v>
      </c>
      <c r="E899" s="61">
        <v>19228320</v>
      </c>
      <c r="F899" s="62">
        <f t="shared" si="13"/>
        <v>3535680</v>
      </c>
    </row>
    <row r="900" spans="1:6" x14ac:dyDescent="0.2">
      <c r="A900" s="57" t="s">
        <v>1702</v>
      </c>
      <c r="B900" s="58" t="s">
        <v>525</v>
      </c>
      <c r="C900" s="59" t="s">
        <v>1703</v>
      </c>
      <c r="D900" s="60">
        <v>22764000</v>
      </c>
      <c r="E900" s="61">
        <v>19228320</v>
      </c>
      <c r="F900" s="62">
        <f t="shared" si="13"/>
        <v>3535680</v>
      </c>
    </row>
    <row r="901" spans="1:6" x14ac:dyDescent="0.2">
      <c r="A901" s="24" t="s">
        <v>1704</v>
      </c>
      <c r="B901" s="69" t="s">
        <v>525</v>
      </c>
      <c r="C901" s="26" t="s">
        <v>1705</v>
      </c>
      <c r="D901" s="27">
        <v>22764000</v>
      </c>
      <c r="E901" s="70">
        <v>19228320</v>
      </c>
      <c r="F901" s="71">
        <f t="shared" si="13"/>
        <v>3535680</v>
      </c>
    </row>
    <row r="902" spans="1:6" x14ac:dyDescent="0.2">
      <c r="A902" s="24" t="s">
        <v>1706</v>
      </c>
      <c r="B902" s="69" t="s">
        <v>525</v>
      </c>
      <c r="C902" s="26" t="s">
        <v>1707</v>
      </c>
      <c r="D902" s="27">
        <v>22764000</v>
      </c>
      <c r="E902" s="70">
        <v>19228320</v>
      </c>
      <c r="F902" s="71">
        <f t="shared" si="13"/>
        <v>3535680</v>
      </c>
    </row>
    <row r="903" spans="1:6" x14ac:dyDescent="0.2">
      <c r="A903" s="57" t="s">
        <v>1708</v>
      </c>
      <c r="B903" s="58" t="s">
        <v>525</v>
      </c>
      <c r="C903" s="59" t="s">
        <v>1709</v>
      </c>
      <c r="D903" s="60">
        <v>91467400</v>
      </c>
      <c r="E903" s="61">
        <v>75751923.310000002</v>
      </c>
      <c r="F903" s="62">
        <f t="shared" si="13"/>
        <v>15715476.689999998</v>
      </c>
    </row>
    <row r="904" spans="1:6" ht="45" x14ac:dyDescent="0.2">
      <c r="A904" s="57" t="s">
        <v>578</v>
      </c>
      <c r="B904" s="58" t="s">
        <v>525</v>
      </c>
      <c r="C904" s="59" t="s">
        <v>1710</v>
      </c>
      <c r="D904" s="60">
        <v>688000</v>
      </c>
      <c r="E904" s="61">
        <v>688000</v>
      </c>
      <c r="F904" s="62" t="str">
        <f t="shared" si="13"/>
        <v>-</v>
      </c>
    </row>
    <row r="905" spans="1:6" x14ac:dyDescent="0.2">
      <c r="A905" s="57" t="s">
        <v>551</v>
      </c>
      <c r="B905" s="58" t="s">
        <v>525</v>
      </c>
      <c r="C905" s="59" t="s">
        <v>1711</v>
      </c>
      <c r="D905" s="60">
        <v>688000</v>
      </c>
      <c r="E905" s="61">
        <v>688000</v>
      </c>
      <c r="F905" s="62" t="str">
        <f t="shared" si="13"/>
        <v>-</v>
      </c>
    </row>
    <row r="906" spans="1:6" ht="45" x14ac:dyDescent="0.2">
      <c r="A906" s="57" t="s">
        <v>581</v>
      </c>
      <c r="B906" s="58" t="s">
        <v>525</v>
      </c>
      <c r="C906" s="59" t="s">
        <v>1712</v>
      </c>
      <c r="D906" s="60">
        <v>688000</v>
      </c>
      <c r="E906" s="61">
        <v>688000</v>
      </c>
      <c r="F906" s="62" t="str">
        <f t="shared" si="13"/>
        <v>-</v>
      </c>
    </row>
    <row r="907" spans="1:6" ht="33.75" x14ac:dyDescent="0.2">
      <c r="A907" s="57" t="s">
        <v>1713</v>
      </c>
      <c r="B907" s="58" t="s">
        <v>525</v>
      </c>
      <c r="C907" s="59" t="s">
        <v>1714</v>
      </c>
      <c r="D907" s="60">
        <v>688000</v>
      </c>
      <c r="E907" s="61">
        <v>688000</v>
      </c>
      <c r="F907" s="62" t="str">
        <f t="shared" si="13"/>
        <v>-</v>
      </c>
    </row>
    <row r="908" spans="1:6" x14ac:dyDescent="0.2">
      <c r="A908" s="24" t="s">
        <v>1704</v>
      </c>
      <c r="B908" s="69" t="s">
        <v>525</v>
      </c>
      <c r="C908" s="26" t="s">
        <v>1715</v>
      </c>
      <c r="D908" s="27">
        <v>688000</v>
      </c>
      <c r="E908" s="70">
        <v>688000</v>
      </c>
      <c r="F908" s="71" t="str">
        <f t="shared" si="13"/>
        <v>-</v>
      </c>
    </row>
    <row r="909" spans="1:6" ht="22.5" x14ac:dyDescent="0.2">
      <c r="A909" s="24" t="s">
        <v>1716</v>
      </c>
      <c r="B909" s="69" t="s">
        <v>525</v>
      </c>
      <c r="C909" s="26" t="s">
        <v>1717</v>
      </c>
      <c r="D909" s="27">
        <v>688000</v>
      </c>
      <c r="E909" s="70">
        <v>688000</v>
      </c>
      <c r="F909" s="71" t="str">
        <f t="shared" si="13"/>
        <v>-</v>
      </c>
    </row>
    <row r="910" spans="1:6" ht="33.75" x14ac:dyDescent="0.2">
      <c r="A910" s="57" t="s">
        <v>1291</v>
      </c>
      <c r="B910" s="58" t="s">
        <v>525</v>
      </c>
      <c r="C910" s="59" t="s">
        <v>1718</v>
      </c>
      <c r="D910" s="60">
        <v>90779400</v>
      </c>
      <c r="E910" s="61">
        <v>75063923.310000002</v>
      </c>
      <c r="F910" s="62">
        <f t="shared" si="13"/>
        <v>15715476.689999998</v>
      </c>
    </row>
    <row r="911" spans="1:6" x14ac:dyDescent="0.2">
      <c r="A911" s="57" t="s">
        <v>551</v>
      </c>
      <c r="B911" s="58" t="s">
        <v>525</v>
      </c>
      <c r="C911" s="59" t="s">
        <v>1719</v>
      </c>
      <c r="D911" s="60">
        <v>90779400</v>
      </c>
      <c r="E911" s="61">
        <v>75063923.310000002</v>
      </c>
      <c r="F911" s="62">
        <f t="shared" ref="F911:F974" si="14">IF(OR(D911="-",IF(E911="-",0,E911)&gt;=IF(D911="-",0,D911)),"-",IF(D911="-",0,D911)-IF(E911="-",0,E911))</f>
        <v>15715476.689999998</v>
      </c>
    </row>
    <row r="912" spans="1:6" ht="22.5" x14ac:dyDescent="0.2">
      <c r="A912" s="57" t="s">
        <v>1347</v>
      </c>
      <c r="B912" s="58" t="s">
        <v>525</v>
      </c>
      <c r="C912" s="59" t="s">
        <v>1720</v>
      </c>
      <c r="D912" s="60">
        <v>82451100</v>
      </c>
      <c r="E912" s="61">
        <v>68662500</v>
      </c>
      <c r="F912" s="62">
        <f t="shared" si="14"/>
        <v>13788600</v>
      </c>
    </row>
    <row r="913" spans="1:6" ht="101.25" x14ac:dyDescent="0.2">
      <c r="A913" s="72" t="s">
        <v>1573</v>
      </c>
      <c r="B913" s="58" t="s">
        <v>525</v>
      </c>
      <c r="C913" s="59" t="s">
        <v>1721</v>
      </c>
      <c r="D913" s="60">
        <v>28677200</v>
      </c>
      <c r="E913" s="61">
        <v>23351900</v>
      </c>
      <c r="F913" s="62">
        <f t="shared" si="14"/>
        <v>5325300</v>
      </c>
    </row>
    <row r="914" spans="1:6" x14ac:dyDescent="0.2">
      <c r="A914" s="24" t="s">
        <v>1283</v>
      </c>
      <c r="B914" s="69" t="s">
        <v>525</v>
      </c>
      <c r="C914" s="26" t="s">
        <v>1722</v>
      </c>
      <c r="D914" s="27">
        <v>28677200</v>
      </c>
      <c r="E914" s="70">
        <v>23351900</v>
      </c>
      <c r="F914" s="71">
        <f t="shared" si="14"/>
        <v>5325300</v>
      </c>
    </row>
    <row r="915" spans="1:6" x14ac:dyDescent="0.2">
      <c r="A915" s="24" t="s">
        <v>1285</v>
      </c>
      <c r="B915" s="69" t="s">
        <v>525</v>
      </c>
      <c r="C915" s="26" t="s">
        <v>1723</v>
      </c>
      <c r="D915" s="27">
        <v>28677200</v>
      </c>
      <c r="E915" s="70">
        <v>23351900</v>
      </c>
      <c r="F915" s="71">
        <f t="shared" si="14"/>
        <v>5325300</v>
      </c>
    </row>
    <row r="916" spans="1:6" ht="45" x14ac:dyDescent="0.2">
      <c r="A916" s="57" t="s">
        <v>1724</v>
      </c>
      <c r="B916" s="58" t="s">
        <v>525</v>
      </c>
      <c r="C916" s="59" t="s">
        <v>1725</v>
      </c>
      <c r="D916" s="60">
        <v>16263300</v>
      </c>
      <c r="E916" s="61">
        <v>7800000</v>
      </c>
      <c r="F916" s="62">
        <f t="shared" si="14"/>
        <v>8463300</v>
      </c>
    </row>
    <row r="917" spans="1:6" x14ac:dyDescent="0.2">
      <c r="A917" s="24" t="s">
        <v>1283</v>
      </c>
      <c r="B917" s="69" t="s">
        <v>525</v>
      </c>
      <c r="C917" s="26" t="s">
        <v>1726</v>
      </c>
      <c r="D917" s="27">
        <v>16263300</v>
      </c>
      <c r="E917" s="70">
        <v>7800000</v>
      </c>
      <c r="F917" s="71">
        <f t="shared" si="14"/>
        <v>8463300</v>
      </c>
    </row>
    <row r="918" spans="1:6" ht="45" x14ac:dyDescent="0.2">
      <c r="A918" s="24" t="s">
        <v>1299</v>
      </c>
      <c r="B918" s="69" t="s">
        <v>525</v>
      </c>
      <c r="C918" s="26" t="s">
        <v>1727</v>
      </c>
      <c r="D918" s="27">
        <v>16263300</v>
      </c>
      <c r="E918" s="70">
        <v>7800000</v>
      </c>
      <c r="F918" s="71">
        <f t="shared" si="14"/>
        <v>8463300</v>
      </c>
    </row>
    <row r="919" spans="1:6" ht="45" x14ac:dyDescent="0.2">
      <c r="A919" s="57" t="s">
        <v>1724</v>
      </c>
      <c r="B919" s="58" t="s">
        <v>525</v>
      </c>
      <c r="C919" s="59" t="s">
        <v>1728</v>
      </c>
      <c r="D919" s="60">
        <v>37510600</v>
      </c>
      <c r="E919" s="61">
        <v>37510600</v>
      </c>
      <c r="F919" s="62" t="str">
        <f t="shared" si="14"/>
        <v>-</v>
      </c>
    </row>
    <row r="920" spans="1:6" x14ac:dyDescent="0.2">
      <c r="A920" s="24" t="s">
        <v>1283</v>
      </c>
      <c r="B920" s="69" t="s">
        <v>525</v>
      </c>
      <c r="C920" s="26" t="s">
        <v>1729</v>
      </c>
      <c r="D920" s="27">
        <v>37510600</v>
      </c>
      <c r="E920" s="70">
        <v>37510600</v>
      </c>
      <c r="F920" s="71" t="str">
        <f t="shared" si="14"/>
        <v>-</v>
      </c>
    </row>
    <row r="921" spans="1:6" ht="45" x14ac:dyDescent="0.2">
      <c r="A921" s="24" t="s">
        <v>1299</v>
      </c>
      <c r="B921" s="69" t="s">
        <v>525</v>
      </c>
      <c r="C921" s="26" t="s">
        <v>1730</v>
      </c>
      <c r="D921" s="27">
        <v>37510600</v>
      </c>
      <c r="E921" s="70">
        <v>37510600</v>
      </c>
      <c r="F921" s="71" t="str">
        <f t="shared" si="14"/>
        <v>-</v>
      </c>
    </row>
    <row r="922" spans="1:6" ht="33.75" x14ac:dyDescent="0.2">
      <c r="A922" s="57" t="s">
        <v>1731</v>
      </c>
      <c r="B922" s="58" t="s">
        <v>525</v>
      </c>
      <c r="C922" s="59" t="s">
        <v>1732</v>
      </c>
      <c r="D922" s="60">
        <v>8328300</v>
      </c>
      <c r="E922" s="61">
        <v>6401423.3099999996</v>
      </c>
      <c r="F922" s="62">
        <f t="shared" si="14"/>
        <v>1926876.6900000004</v>
      </c>
    </row>
    <row r="923" spans="1:6" ht="33.75" x14ac:dyDescent="0.2">
      <c r="A923" s="57" t="s">
        <v>1733</v>
      </c>
      <c r="B923" s="58" t="s">
        <v>525</v>
      </c>
      <c r="C923" s="59" t="s">
        <v>1734</v>
      </c>
      <c r="D923" s="60">
        <v>690000</v>
      </c>
      <c r="E923" s="61">
        <v>690000</v>
      </c>
      <c r="F923" s="62" t="str">
        <f t="shared" si="14"/>
        <v>-</v>
      </c>
    </row>
    <row r="924" spans="1:6" ht="22.5" x14ac:dyDescent="0.2">
      <c r="A924" s="24" t="s">
        <v>557</v>
      </c>
      <c r="B924" s="69" t="s">
        <v>525</v>
      </c>
      <c r="C924" s="26" t="s">
        <v>1735</v>
      </c>
      <c r="D924" s="27">
        <v>690000</v>
      </c>
      <c r="E924" s="70">
        <v>690000</v>
      </c>
      <c r="F924" s="71" t="str">
        <f t="shared" si="14"/>
        <v>-</v>
      </c>
    </row>
    <row r="925" spans="1:6" x14ac:dyDescent="0.2">
      <c r="A925" s="24" t="s">
        <v>559</v>
      </c>
      <c r="B925" s="69" t="s">
        <v>525</v>
      </c>
      <c r="C925" s="26" t="s">
        <v>1736</v>
      </c>
      <c r="D925" s="27">
        <v>690000</v>
      </c>
      <c r="E925" s="70">
        <v>690000</v>
      </c>
      <c r="F925" s="71" t="str">
        <f t="shared" si="14"/>
        <v>-</v>
      </c>
    </row>
    <row r="926" spans="1:6" ht="90" x14ac:dyDescent="0.2">
      <c r="A926" s="72" t="s">
        <v>1737</v>
      </c>
      <c r="B926" s="58" t="s">
        <v>525</v>
      </c>
      <c r="C926" s="59" t="s">
        <v>1738</v>
      </c>
      <c r="D926" s="60">
        <v>985500</v>
      </c>
      <c r="E926" s="61">
        <v>883963</v>
      </c>
      <c r="F926" s="62">
        <f t="shared" si="14"/>
        <v>101537</v>
      </c>
    </row>
    <row r="927" spans="1:6" x14ac:dyDescent="0.2">
      <c r="A927" s="24" t="s">
        <v>1704</v>
      </c>
      <c r="B927" s="69" t="s">
        <v>525</v>
      </c>
      <c r="C927" s="26" t="s">
        <v>1739</v>
      </c>
      <c r="D927" s="27">
        <v>985500</v>
      </c>
      <c r="E927" s="70">
        <v>883963</v>
      </c>
      <c r="F927" s="71">
        <f t="shared" si="14"/>
        <v>101537</v>
      </c>
    </row>
    <row r="928" spans="1:6" ht="22.5" x14ac:dyDescent="0.2">
      <c r="A928" s="24" t="s">
        <v>1716</v>
      </c>
      <c r="B928" s="69" t="s">
        <v>525</v>
      </c>
      <c r="C928" s="26" t="s">
        <v>1740</v>
      </c>
      <c r="D928" s="27">
        <v>985500</v>
      </c>
      <c r="E928" s="70">
        <v>883963</v>
      </c>
      <c r="F928" s="71">
        <f t="shared" si="14"/>
        <v>101537</v>
      </c>
    </row>
    <row r="929" spans="1:6" ht="90" x14ac:dyDescent="0.2">
      <c r="A929" s="72" t="s">
        <v>1741</v>
      </c>
      <c r="B929" s="58" t="s">
        <v>525</v>
      </c>
      <c r="C929" s="59" t="s">
        <v>1742</v>
      </c>
      <c r="D929" s="60">
        <v>240000</v>
      </c>
      <c r="E929" s="61">
        <v>240000</v>
      </c>
      <c r="F929" s="62" t="str">
        <f t="shared" si="14"/>
        <v>-</v>
      </c>
    </row>
    <row r="930" spans="1:6" ht="22.5" x14ac:dyDescent="0.2">
      <c r="A930" s="24" t="s">
        <v>557</v>
      </c>
      <c r="B930" s="69" t="s">
        <v>525</v>
      </c>
      <c r="C930" s="26" t="s">
        <v>1743</v>
      </c>
      <c r="D930" s="27">
        <v>80000</v>
      </c>
      <c r="E930" s="70">
        <v>80000</v>
      </c>
      <c r="F930" s="71" t="str">
        <f t="shared" si="14"/>
        <v>-</v>
      </c>
    </row>
    <row r="931" spans="1:6" x14ac:dyDescent="0.2">
      <c r="A931" s="24" t="s">
        <v>559</v>
      </c>
      <c r="B931" s="69" t="s">
        <v>525</v>
      </c>
      <c r="C931" s="26" t="s">
        <v>1744</v>
      </c>
      <c r="D931" s="27">
        <v>80000</v>
      </c>
      <c r="E931" s="70">
        <v>80000</v>
      </c>
      <c r="F931" s="71" t="str">
        <f t="shared" si="14"/>
        <v>-</v>
      </c>
    </row>
    <row r="932" spans="1:6" x14ac:dyDescent="0.2">
      <c r="A932" s="24" t="s">
        <v>1704</v>
      </c>
      <c r="B932" s="69" t="s">
        <v>525</v>
      </c>
      <c r="C932" s="26" t="s">
        <v>1745</v>
      </c>
      <c r="D932" s="27">
        <v>160000</v>
      </c>
      <c r="E932" s="70">
        <v>160000</v>
      </c>
      <c r="F932" s="71" t="str">
        <f t="shared" si="14"/>
        <v>-</v>
      </c>
    </row>
    <row r="933" spans="1:6" ht="22.5" x14ac:dyDescent="0.2">
      <c r="A933" s="24" t="s">
        <v>1716</v>
      </c>
      <c r="B933" s="69" t="s">
        <v>525</v>
      </c>
      <c r="C933" s="26" t="s">
        <v>1746</v>
      </c>
      <c r="D933" s="27">
        <v>160000</v>
      </c>
      <c r="E933" s="70">
        <v>160000</v>
      </c>
      <c r="F933" s="71" t="str">
        <f t="shared" si="14"/>
        <v>-</v>
      </c>
    </row>
    <row r="934" spans="1:6" ht="56.25" x14ac:dyDescent="0.2">
      <c r="A934" s="57" t="s">
        <v>1747</v>
      </c>
      <c r="B934" s="58" t="s">
        <v>525</v>
      </c>
      <c r="C934" s="59" t="s">
        <v>1748</v>
      </c>
      <c r="D934" s="60">
        <v>74400</v>
      </c>
      <c r="E934" s="61">
        <v>74400</v>
      </c>
      <c r="F934" s="62" t="str">
        <f t="shared" si="14"/>
        <v>-</v>
      </c>
    </row>
    <row r="935" spans="1:6" x14ac:dyDescent="0.2">
      <c r="A935" s="24" t="s">
        <v>1704</v>
      </c>
      <c r="B935" s="69" t="s">
        <v>525</v>
      </c>
      <c r="C935" s="26" t="s">
        <v>1749</v>
      </c>
      <c r="D935" s="27">
        <v>74400</v>
      </c>
      <c r="E935" s="70">
        <v>74400</v>
      </c>
      <c r="F935" s="71" t="str">
        <f t="shared" si="14"/>
        <v>-</v>
      </c>
    </row>
    <row r="936" spans="1:6" ht="22.5" x14ac:dyDescent="0.2">
      <c r="A936" s="24" t="s">
        <v>1716</v>
      </c>
      <c r="B936" s="69" t="s">
        <v>525</v>
      </c>
      <c r="C936" s="26" t="s">
        <v>1750</v>
      </c>
      <c r="D936" s="27">
        <v>74400</v>
      </c>
      <c r="E936" s="70">
        <v>74400</v>
      </c>
      <c r="F936" s="71" t="str">
        <f t="shared" si="14"/>
        <v>-</v>
      </c>
    </row>
    <row r="937" spans="1:6" ht="180" x14ac:dyDescent="0.2">
      <c r="A937" s="72" t="s">
        <v>1751</v>
      </c>
      <c r="B937" s="58" t="s">
        <v>525</v>
      </c>
      <c r="C937" s="59" t="s">
        <v>1752</v>
      </c>
      <c r="D937" s="60">
        <v>6292600</v>
      </c>
      <c r="E937" s="61">
        <v>4474930.3099999996</v>
      </c>
      <c r="F937" s="62">
        <f t="shared" si="14"/>
        <v>1817669.6900000004</v>
      </c>
    </row>
    <row r="938" spans="1:6" ht="22.5" x14ac:dyDescent="0.2">
      <c r="A938" s="24" t="s">
        <v>1753</v>
      </c>
      <c r="B938" s="69" t="s">
        <v>525</v>
      </c>
      <c r="C938" s="26" t="s">
        <v>1754</v>
      </c>
      <c r="D938" s="27">
        <v>6292600</v>
      </c>
      <c r="E938" s="70">
        <v>4474930.3099999996</v>
      </c>
      <c r="F938" s="71">
        <f t="shared" si="14"/>
        <v>1817669.6900000004</v>
      </c>
    </row>
    <row r="939" spans="1:6" ht="22.5" x14ac:dyDescent="0.2">
      <c r="A939" s="24" t="s">
        <v>1755</v>
      </c>
      <c r="B939" s="69" t="s">
        <v>525</v>
      </c>
      <c r="C939" s="26" t="s">
        <v>1756</v>
      </c>
      <c r="D939" s="27">
        <v>6292600</v>
      </c>
      <c r="E939" s="70">
        <v>4474930.3099999996</v>
      </c>
      <c r="F939" s="71">
        <f t="shared" si="14"/>
        <v>1817669.6900000004</v>
      </c>
    </row>
    <row r="940" spans="1:6" ht="22.5" x14ac:dyDescent="0.2">
      <c r="A940" s="57" t="s">
        <v>1757</v>
      </c>
      <c r="B940" s="58" t="s">
        <v>525</v>
      </c>
      <c r="C940" s="59" t="s">
        <v>1758</v>
      </c>
      <c r="D940" s="60">
        <v>45800</v>
      </c>
      <c r="E940" s="61">
        <v>38130</v>
      </c>
      <c r="F940" s="62">
        <f t="shared" si="14"/>
        <v>7670</v>
      </c>
    </row>
    <row r="941" spans="1:6" x14ac:dyDescent="0.2">
      <c r="A941" s="24" t="s">
        <v>1704</v>
      </c>
      <c r="B941" s="69" t="s">
        <v>525</v>
      </c>
      <c r="C941" s="26" t="s">
        <v>1759</v>
      </c>
      <c r="D941" s="27">
        <v>45800</v>
      </c>
      <c r="E941" s="70">
        <v>38130</v>
      </c>
      <c r="F941" s="71">
        <f t="shared" si="14"/>
        <v>7670</v>
      </c>
    </row>
    <row r="942" spans="1:6" ht="22.5" x14ac:dyDescent="0.2">
      <c r="A942" s="24" t="s">
        <v>1716</v>
      </c>
      <c r="B942" s="69" t="s">
        <v>525</v>
      </c>
      <c r="C942" s="26" t="s">
        <v>1760</v>
      </c>
      <c r="D942" s="27">
        <v>45800</v>
      </c>
      <c r="E942" s="70">
        <v>38130</v>
      </c>
      <c r="F942" s="71">
        <f t="shared" si="14"/>
        <v>7670</v>
      </c>
    </row>
    <row r="943" spans="1:6" x14ac:dyDescent="0.2">
      <c r="A943" s="57" t="s">
        <v>1761</v>
      </c>
      <c r="B943" s="58" t="s">
        <v>525</v>
      </c>
      <c r="C943" s="59" t="s">
        <v>1762</v>
      </c>
      <c r="D943" s="60">
        <v>114196274.18000001</v>
      </c>
      <c r="E943" s="61">
        <v>90585074.409999996</v>
      </c>
      <c r="F943" s="62">
        <f t="shared" si="14"/>
        <v>23611199.770000011</v>
      </c>
    </row>
    <row r="944" spans="1:6" ht="45" x14ac:dyDescent="0.2">
      <c r="A944" s="57" t="s">
        <v>578</v>
      </c>
      <c r="B944" s="58" t="s">
        <v>525</v>
      </c>
      <c r="C944" s="59" t="s">
        <v>1763</v>
      </c>
      <c r="D944" s="60">
        <v>50324074.18</v>
      </c>
      <c r="E944" s="61">
        <v>35399504.280000001</v>
      </c>
      <c r="F944" s="62">
        <f t="shared" si="14"/>
        <v>14924569.899999999</v>
      </c>
    </row>
    <row r="945" spans="1:6" x14ac:dyDescent="0.2">
      <c r="A945" s="57" t="s">
        <v>551</v>
      </c>
      <c r="B945" s="58" t="s">
        <v>525</v>
      </c>
      <c r="C945" s="59" t="s">
        <v>1764</v>
      </c>
      <c r="D945" s="60">
        <v>50324074.18</v>
      </c>
      <c r="E945" s="61">
        <v>35399504.280000001</v>
      </c>
      <c r="F945" s="62">
        <f t="shared" si="14"/>
        <v>14924569.899999999</v>
      </c>
    </row>
    <row r="946" spans="1:6" ht="45" x14ac:dyDescent="0.2">
      <c r="A946" s="57" t="s">
        <v>581</v>
      </c>
      <c r="B946" s="58" t="s">
        <v>525</v>
      </c>
      <c r="C946" s="59" t="s">
        <v>1765</v>
      </c>
      <c r="D946" s="60">
        <v>50324074.18</v>
      </c>
      <c r="E946" s="61">
        <v>35399504.280000001</v>
      </c>
      <c r="F946" s="62">
        <f t="shared" si="14"/>
        <v>14924569.899999999</v>
      </c>
    </row>
    <row r="947" spans="1:6" ht="45" x14ac:dyDescent="0.2">
      <c r="A947" s="57" t="s">
        <v>1766</v>
      </c>
      <c r="B947" s="58" t="s">
        <v>525</v>
      </c>
      <c r="C947" s="59" t="s">
        <v>1767</v>
      </c>
      <c r="D947" s="60">
        <v>47982665.5</v>
      </c>
      <c r="E947" s="61">
        <v>33058095.600000001</v>
      </c>
      <c r="F947" s="62">
        <f t="shared" si="14"/>
        <v>14924569.899999999</v>
      </c>
    </row>
    <row r="948" spans="1:6" x14ac:dyDescent="0.2">
      <c r="A948" s="24" t="s">
        <v>1063</v>
      </c>
      <c r="B948" s="69" t="s">
        <v>525</v>
      </c>
      <c r="C948" s="26" t="s">
        <v>1768</v>
      </c>
      <c r="D948" s="27">
        <v>47982665.5</v>
      </c>
      <c r="E948" s="70">
        <v>33058095.600000001</v>
      </c>
      <c r="F948" s="71">
        <f t="shared" si="14"/>
        <v>14924569.899999999</v>
      </c>
    </row>
    <row r="949" spans="1:6" ht="33.75" x14ac:dyDescent="0.2">
      <c r="A949" s="24" t="s">
        <v>1769</v>
      </c>
      <c r="B949" s="69" t="s">
        <v>525</v>
      </c>
      <c r="C949" s="26" t="s">
        <v>1770</v>
      </c>
      <c r="D949" s="27">
        <v>47982665.5</v>
      </c>
      <c r="E949" s="70">
        <v>33058095.600000001</v>
      </c>
      <c r="F949" s="71">
        <f t="shared" si="14"/>
        <v>14924569.899999999</v>
      </c>
    </row>
    <row r="950" spans="1:6" ht="45" x14ac:dyDescent="0.2">
      <c r="A950" s="57" t="s">
        <v>1766</v>
      </c>
      <c r="B950" s="58" t="s">
        <v>525</v>
      </c>
      <c r="C950" s="59" t="s">
        <v>1771</v>
      </c>
      <c r="D950" s="60">
        <v>2341408.6800000002</v>
      </c>
      <c r="E950" s="61">
        <v>2341408.6800000002</v>
      </c>
      <c r="F950" s="62" t="str">
        <f t="shared" si="14"/>
        <v>-</v>
      </c>
    </row>
    <row r="951" spans="1:6" x14ac:dyDescent="0.2">
      <c r="A951" s="24" t="s">
        <v>1063</v>
      </c>
      <c r="B951" s="69" t="s">
        <v>525</v>
      </c>
      <c r="C951" s="26" t="s">
        <v>1772</v>
      </c>
      <c r="D951" s="27">
        <v>2341408.6800000002</v>
      </c>
      <c r="E951" s="70">
        <v>2341408.6800000002</v>
      </c>
      <c r="F951" s="71" t="str">
        <f t="shared" si="14"/>
        <v>-</v>
      </c>
    </row>
    <row r="952" spans="1:6" ht="33.75" x14ac:dyDescent="0.2">
      <c r="A952" s="24" t="s">
        <v>1769</v>
      </c>
      <c r="B952" s="69" t="s">
        <v>525</v>
      </c>
      <c r="C952" s="26" t="s">
        <v>1773</v>
      </c>
      <c r="D952" s="27">
        <v>2341408.6800000002</v>
      </c>
      <c r="E952" s="70">
        <v>2341408.6800000002</v>
      </c>
      <c r="F952" s="71" t="str">
        <f t="shared" si="14"/>
        <v>-</v>
      </c>
    </row>
    <row r="953" spans="1:6" ht="33.75" x14ac:dyDescent="0.2">
      <c r="A953" s="57" t="s">
        <v>1291</v>
      </c>
      <c r="B953" s="58" t="s">
        <v>525</v>
      </c>
      <c r="C953" s="59" t="s">
        <v>1774</v>
      </c>
      <c r="D953" s="60">
        <v>63658900</v>
      </c>
      <c r="E953" s="61">
        <v>54972270.130000003</v>
      </c>
      <c r="F953" s="62">
        <f t="shared" si="14"/>
        <v>8686629.8699999973</v>
      </c>
    </row>
    <row r="954" spans="1:6" x14ac:dyDescent="0.2">
      <c r="A954" s="57" t="s">
        <v>551</v>
      </c>
      <c r="B954" s="58" t="s">
        <v>525</v>
      </c>
      <c r="C954" s="59" t="s">
        <v>1775</v>
      </c>
      <c r="D954" s="60">
        <v>63658900</v>
      </c>
      <c r="E954" s="61">
        <v>54972270.130000003</v>
      </c>
      <c r="F954" s="62">
        <f t="shared" si="14"/>
        <v>8686629.8699999973</v>
      </c>
    </row>
    <row r="955" spans="1:6" ht="22.5" x14ac:dyDescent="0.2">
      <c r="A955" s="57" t="s">
        <v>1294</v>
      </c>
      <c r="B955" s="58" t="s">
        <v>525</v>
      </c>
      <c r="C955" s="59" t="s">
        <v>1776</v>
      </c>
      <c r="D955" s="60">
        <v>15090900</v>
      </c>
      <c r="E955" s="61">
        <v>12565675.369999999</v>
      </c>
      <c r="F955" s="62">
        <f t="shared" si="14"/>
        <v>2525224.6300000008</v>
      </c>
    </row>
    <row r="956" spans="1:6" ht="45" x14ac:dyDescent="0.2">
      <c r="A956" s="57" t="s">
        <v>1565</v>
      </c>
      <c r="B956" s="58" t="s">
        <v>525</v>
      </c>
      <c r="C956" s="59" t="s">
        <v>1777</v>
      </c>
      <c r="D956" s="60">
        <v>15090900</v>
      </c>
      <c r="E956" s="61">
        <v>12565675.369999999</v>
      </c>
      <c r="F956" s="62">
        <f t="shared" si="14"/>
        <v>2525224.6300000008</v>
      </c>
    </row>
    <row r="957" spans="1:6" x14ac:dyDescent="0.2">
      <c r="A957" s="24" t="s">
        <v>1283</v>
      </c>
      <c r="B957" s="69" t="s">
        <v>525</v>
      </c>
      <c r="C957" s="26" t="s">
        <v>1778</v>
      </c>
      <c r="D957" s="27">
        <v>15090900</v>
      </c>
      <c r="E957" s="70">
        <v>12565675.369999999</v>
      </c>
      <c r="F957" s="71">
        <f t="shared" si="14"/>
        <v>2525224.6300000008</v>
      </c>
    </row>
    <row r="958" spans="1:6" x14ac:dyDescent="0.2">
      <c r="A958" s="24" t="s">
        <v>1285</v>
      </c>
      <c r="B958" s="69" t="s">
        <v>525</v>
      </c>
      <c r="C958" s="26" t="s">
        <v>1779</v>
      </c>
      <c r="D958" s="27">
        <v>15090900</v>
      </c>
      <c r="E958" s="70">
        <v>12565675.369999999</v>
      </c>
      <c r="F958" s="71">
        <f t="shared" si="14"/>
        <v>2525224.6300000008</v>
      </c>
    </row>
    <row r="959" spans="1:6" ht="33.75" x14ac:dyDescent="0.2">
      <c r="A959" s="57" t="s">
        <v>1731</v>
      </c>
      <c r="B959" s="58" t="s">
        <v>525</v>
      </c>
      <c r="C959" s="59" t="s">
        <v>1780</v>
      </c>
      <c r="D959" s="60">
        <v>48568000</v>
      </c>
      <c r="E959" s="61">
        <v>42406594.759999998</v>
      </c>
      <c r="F959" s="62">
        <f t="shared" si="14"/>
        <v>6161405.2400000021</v>
      </c>
    </row>
    <row r="960" spans="1:6" ht="22.5" x14ac:dyDescent="0.2">
      <c r="A960" s="57" t="s">
        <v>1781</v>
      </c>
      <c r="B960" s="58" t="s">
        <v>525</v>
      </c>
      <c r="C960" s="59" t="s">
        <v>1782</v>
      </c>
      <c r="D960" s="60">
        <v>15498600</v>
      </c>
      <c r="E960" s="61">
        <v>12477483.76</v>
      </c>
      <c r="F960" s="62">
        <f t="shared" si="14"/>
        <v>3021116.24</v>
      </c>
    </row>
    <row r="961" spans="1:6" ht="22.5" x14ac:dyDescent="0.2">
      <c r="A961" s="24" t="s">
        <v>1753</v>
      </c>
      <c r="B961" s="69" t="s">
        <v>525</v>
      </c>
      <c r="C961" s="26" t="s">
        <v>1783</v>
      </c>
      <c r="D961" s="27">
        <v>15498600</v>
      </c>
      <c r="E961" s="70">
        <v>12477483.76</v>
      </c>
      <c r="F961" s="71">
        <f t="shared" si="14"/>
        <v>3021116.24</v>
      </c>
    </row>
    <row r="962" spans="1:6" ht="22.5" x14ac:dyDescent="0.2">
      <c r="A962" s="24" t="s">
        <v>1755</v>
      </c>
      <c r="B962" s="69" t="s">
        <v>525</v>
      </c>
      <c r="C962" s="26" t="s">
        <v>1784</v>
      </c>
      <c r="D962" s="27">
        <v>15498600</v>
      </c>
      <c r="E962" s="70">
        <v>12477483.76</v>
      </c>
      <c r="F962" s="71">
        <f t="shared" si="14"/>
        <v>3021116.24</v>
      </c>
    </row>
    <row r="963" spans="1:6" ht="45" x14ac:dyDescent="0.2">
      <c r="A963" s="57" t="s">
        <v>1785</v>
      </c>
      <c r="B963" s="58" t="s">
        <v>525</v>
      </c>
      <c r="C963" s="59" t="s">
        <v>1786</v>
      </c>
      <c r="D963" s="60">
        <v>33069400</v>
      </c>
      <c r="E963" s="61">
        <v>29929111</v>
      </c>
      <c r="F963" s="62">
        <f t="shared" si="14"/>
        <v>3140289</v>
      </c>
    </row>
    <row r="964" spans="1:6" x14ac:dyDescent="0.2">
      <c r="A964" s="24" t="s">
        <v>1704</v>
      </c>
      <c r="B964" s="69" t="s">
        <v>525</v>
      </c>
      <c r="C964" s="26" t="s">
        <v>1787</v>
      </c>
      <c r="D964" s="27">
        <v>33069400</v>
      </c>
      <c r="E964" s="70">
        <v>29929111</v>
      </c>
      <c r="F964" s="71">
        <f t="shared" si="14"/>
        <v>3140289</v>
      </c>
    </row>
    <row r="965" spans="1:6" ht="22.5" x14ac:dyDescent="0.2">
      <c r="A965" s="24" t="s">
        <v>1716</v>
      </c>
      <c r="B965" s="69" t="s">
        <v>525</v>
      </c>
      <c r="C965" s="26" t="s">
        <v>1788</v>
      </c>
      <c r="D965" s="27">
        <v>33069400</v>
      </c>
      <c r="E965" s="70">
        <v>29929111</v>
      </c>
      <c r="F965" s="71">
        <f t="shared" si="14"/>
        <v>3140289</v>
      </c>
    </row>
    <row r="966" spans="1:6" ht="22.5" x14ac:dyDescent="0.2">
      <c r="A966" s="57" t="s">
        <v>673</v>
      </c>
      <c r="B966" s="58" t="s">
        <v>525</v>
      </c>
      <c r="C966" s="59" t="s">
        <v>1789</v>
      </c>
      <c r="D966" s="60">
        <v>213300</v>
      </c>
      <c r="E966" s="61">
        <v>213300</v>
      </c>
      <c r="F966" s="62" t="str">
        <f t="shared" si="14"/>
        <v>-</v>
      </c>
    </row>
    <row r="967" spans="1:6" x14ac:dyDescent="0.2">
      <c r="A967" s="57" t="s">
        <v>535</v>
      </c>
      <c r="B967" s="58" t="s">
        <v>525</v>
      </c>
      <c r="C967" s="59" t="s">
        <v>1790</v>
      </c>
      <c r="D967" s="60">
        <v>213300</v>
      </c>
      <c r="E967" s="61">
        <v>213300</v>
      </c>
      <c r="F967" s="62" t="str">
        <f t="shared" si="14"/>
        <v>-</v>
      </c>
    </row>
    <row r="968" spans="1:6" x14ac:dyDescent="0.2">
      <c r="A968" s="57" t="s">
        <v>535</v>
      </c>
      <c r="B968" s="58" t="s">
        <v>525</v>
      </c>
      <c r="C968" s="59" t="s">
        <v>1791</v>
      </c>
      <c r="D968" s="60">
        <v>213300</v>
      </c>
      <c r="E968" s="61">
        <v>213300</v>
      </c>
      <c r="F968" s="62" t="str">
        <f t="shared" si="14"/>
        <v>-</v>
      </c>
    </row>
    <row r="969" spans="1:6" ht="33.75" x14ac:dyDescent="0.2">
      <c r="A969" s="57" t="s">
        <v>1792</v>
      </c>
      <c r="B969" s="58" t="s">
        <v>525</v>
      </c>
      <c r="C969" s="59" t="s">
        <v>1793</v>
      </c>
      <c r="D969" s="60">
        <v>213300</v>
      </c>
      <c r="E969" s="61">
        <v>213300</v>
      </c>
      <c r="F969" s="62" t="str">
        <f t="shared" si="14"/>
        <v>-</v>
      </c>
    </row>
    <row r="970" spans="1:6" x14ac:dyDescent="0.2">
      <c r="A970" s="24" t="s">
        <v>497</v>
      </c>
      <c r="B970" s="69" t="s">
        <v>525</v>
      </c>
      <c r="C970" s="26" t="s">
        <v>1794</v>
      </c>
      <c r="D970" s="27">
        <v>213300</v>
      </c>
      <c r="E970" s="70">
        <v>213300</v>
      </c>
      <c r="F970" s="71" t="str">
        <f t="shared" si="14"/>
        <v>-</v>
      </c>
    </row>
    <row r="971" spans="1:6" x14ac:dyDescent="0.2">
      <c r="A971" s="24" t="s">
        <v>497</v>
      </c>
      <c r="B971" s="69" t="s">
        <v>525</v>
      </c>
      <c r="C971" s="26" t="s">
        <v>1795</v>
      </c>
      <c r="D971" s="27">
        <v>213300</v>
      </c>
      <c r="E971" s="70">
        <v>213300</v>
      </c>
      <c r="F971" s="71" t="str">
        <f t="shared" si="14"/>
        <v>-</v>
      </c>
    </row>
    <row r="972" spans="1:6" x14ac:dyDescent="0.2">
      <c r="A972" s="57" t="s">
        <v>1796</v>
      </c>
      <c r="B972" s="58" t="s">
        <v>525</v>
      </c>
      <c r="C972" s="59" t="s">
        <v>1797</v>
      </c>
      <c r="D972" s="60">
        <v>173982300</v>
      </c>
      <c r="E972" s="61">
        <v>133153626.77</v>
      </c>
      <c r="F972" s="62">
        <f t="shared" si="14"/>
        <v>40828673.230000004</v>
      </c>
    </row>
    <row r="973" spans="1:6" x14ac:dyDescent="0.2">
      <c r="A973" s="57" t="s">
        <v>1798</v>
      </c>
      <c r="B973" s="58" t="s">
        <v>525</v>
      </c>
      <c r="C973" s="59" t="s">
        <v>1799</v>
      </c>
      <c r="D973" s="60">
        <v>4629300</v>
      </c>
      <c r="E973" s="61">
        <v>3492619.03</v>
      </c>
      <c r="F973" s="62">
        <f t="shared" si="14"/>
        <v>1136680.9700000002</v>
      </c>
    </row>
    <row r="974" spans="1:6" ht="45" x14ac:dyDescent="0.2">
      <c r="A974" s="57" t="s">
        <v>1800</v>
      </c>
      <c r="B974" s="58" t="s">
        <v>525</v>
      </c>
      <c r="C974" s="59" t="s">
        <v>1801</v>
      </c>
      <c r="D974" s="60">
        <v>4629300</v>
      </c>
      <c r="E974" s="61">
        <v>3492619.03</v>
      </c>
      <c r="F974" s="62">
        <f t="shared" si="14"/>
        <v>1136680.9700000002</v>
      </c>
    </row>
    <row r="975" spans="1:6" x14ac:dyDescent="0.2">
      <c r="A975" s="57" t="s">
        <v>551</v>
      </c>
      <c r="B975" s="58" t="s">
        <v>525</v>
      </c>
      <c r="C975" s="59" t="s">
        <v>1802</v>
      </c>
      <c r="D975" s="60">
        <v>4629300</v>
      </c>
      <c r="E975" s="61">
        <v>3492619.03</v>
      </c>
      <c r="F975" s="62">
        <f t="shared" ref="F975:F1034" si="15">IF(OR(D975="-",IF(E975="-",0,E975)&gt;=IF(D975="-",0,D975)),"-",IF(D975="-",0,D975)-IF(E975="-",0,E975))</f>
        <v>1136680.9700000002</v>
      </c>
    </row>
    <row r="976" spans="1:6" ht="33.75" x14ac:dyDescent="0.2">
      <c r="A976" s="57" t="s">
        <v>1803</v>
      </c>
      <c r="B976" s="58" t="s">
        <v>525</v>
      </c>
      <c r="C976" s="59" t="s">
        <v>1804</v>
      </c>
      <c r="D976" s="60">
        <v>585000</v>
      </c>
      <c r="E976" s="61">
        <v>399499</v>
      </c>
      <c r="F976" s="62">
        <f t="shared" si="15"/>
        <v>185501</v>
      </c>
    </row>
    <row r="977" spans="1:6" ht="56.25" x14ac:dyDescent="0.2">
      <c r="A977" s="57" t="s">
        <v>1805</v>
      </c>
      <c r="B977" s="58" t="s">
        <v>525</v>
      </c>
      <c r="C977" s="59" t="s">
        <v>1806</v>
      </c>
      <c r="D977" s="60">
        <v>585000</v>
      </c>
      <c r="E977" s="61">
        <v>399499</v>
      </c>
      <c r="F977" s="62">
        <f t="shared" si="15"/>
        <v>185501</v>
      </c>
    </row>
    <row r="978" spans="1:6" ht="22.5" x14ac:dyDescent="0.2">
      <c r="A978" s="24" t="s">
        <v>557</v>
      </c>
      <c r="B978" s="69" t="s">
        <v>525</v>
      </c>
      <c r="C978" s="26" t="s">
        <v>1807</v>
      </c>
      <c r="D978" s="27">
        <v>585000</v>
      </c>
      <c r="E978" s="70">
        <v>399499</v>
      </c>
      <c r="F978" s="71">
        <f t="shared" si="15"/>
        <v>185501</v>
      </c>
    </row>
    <row r="979" spans="1:6" x14ac:dyDescent="0.2">
      <c r="A979" s="24" t="s">
        <v>559</v>
      </c>
      <c r="B979" s="69" t="s">
        <v>525</v>
      </c>
      <c r="C979" s="26" t="s">
        <v>1808</v>
      </c>
      <c r="D979" s="27">
        <v>585000</v>
      </c>
      <c r="E979" s="70">
        <v>399499</v>
      </c>
      <c r="F979" s="71">
        <f t="shared" si="15"/>
        <v>185501</v>
      </c>
    </row>
    <row r="980" spans="1:6" ht="22.5" x14ac:dyDescent="0.2">
      <c r="A980" s="57" t="s">
        <v>1809</v>
      </c>
      <c r="B980" s="58" t="s">
        <v>525</v>
      </c>
      <c r="C980" s="59" t="s">
        <v>1810</v>
      </c>
      <c r="D980" s="60">
        <v>4023300</v>
      </c>
      <c r="E980" s="61">
        <v>3093120.03</v>
      </c>
      <c r="F980" s="62">
        <f t="shared" si="15"/>
        <v>930179.9700000002</v>
      </c>
    </row>
    <row r="981" spans="1:6" ht="33.75" x14ac:dyDescent="0.2">
      <c r="A981" s="57" t="s">
        <v>1811</v>
      </c>
      <c r="B981" s="58" t="s">
        <v>525</v>
      </c>
      <c r="C981" s="59" t="s">
        <v>1812</v>
      </c>
      <c r="D981" s="60">
        <v>2010000</v>
      </c>
      <c r="E981" s="61">
        <v>1739104.71</v>
      </c>
      <c r="F981" s="62">
        <f t="shared" si="15"/>
        <v>270895.29000000004</v>
      </c>
    </row>
    <row r="982" spans="1:6" ht="22.5" x14ac:dyDescent="0.2">
      <c r="A982" s="24" t="s">
        <v>557</v>
      </c>
      <c r="B982" s="69" t="s">
        <v>525</v>
      </c>
      <c r="C982" s="26" t="s">
        <v>1813</v>
      </c>
      <c r="D982" s="27">
        <v>2010000</v>
      </c>
      <c r="E982" s="70">
        <v>1739104.71</v>
      </c>
      <c r="F982" s="71">
        <f t="shared" si="15"/>
        <v>270895.29000000004</v>
      </c>
    </row>
    <row r="983" spans="1:6" x14ac:dyDescent="0.2">
      <c r="A983" s="24" t="s">
        <v>559</v>
      </c>
      <c r="B983" s="69" t="s">
        <v>525</v>
      </c>
      <c r="C983" s="26" t="s">
        <v>1814</v>
      </c>
      <c r="D983" s="27">
        <v>2010000</v>
      </c>
      <c r="E983" s="70">
        <v>1739104.71</v>
      </c>
      <c r="F983" s="71">
        <f t="shared" si="15"/>
        <v>270895.29000000004</v>
      </c>
    </row>
    <row r="984" spans="1:6" ht="22.5" x14ac:dyDescent="0.2">
      <c r="A984" s="57" t="s">
        <v>1815</v>
      </c>
      <c r="B984" s="58" t="s">
        <v>525</v>
      </c>
      <c r="C984" s="59" t="s">
        <v>1816</v>
      </c>
      <c r="D984" s="60">
        <v>200000</v>
      </c>
      <c r="E984" s="61">
        <v>143000</v>
      </c>
      <c r="F984" s="62">
        <f t="shared" si="15"/>
        <v>57000</v>
      </c>
    </row>
    <row r="985" spans="1:6" ht="22.5" x14ac:dyDescent="0.2">
      <c r="A985" s="24" t="s">
        <v>557</v>
      </c>
      <c r="B985" s="69" t="s">
        <v>525</v>
      </c>
      <c r="C985" s="26" t="s">
        <v>1817</v>
      </c>
      <c r="D985" s="27">
        <v>200000</v>
      </c>
      <c r="E985" s="70">
        <v>143000</v>
      </c>
      <c r="F985" s="71">
        <f t="shared" si="15"/>
        <v>57000</v>
      </c>
    </row>
    <row r="986" spans="1:6" x14ac:dyDescent="0.2">
      <c r="A986" s="24" t="s">
        <v>559</v>
      </c>
      <c r="B986" s="69" t="s">
        <v>525</v>
      </c>
      <c r="C986" s="26" t="s">
        <v>1818</v>
      </c>
      <c r="D986" s="27">
        <v>200000</v>
      </c>
      <c r="E986" s="70">
        <v>143000</v>
      </c>
      <c r="F986" s="71">
        <f t="shared" si="15"/>
        <v>57000</v>
      </c>
    </row>
    <row r="987" spans="1:6" ht="33.75" x14ac:dyDescent="0.2">
      <c r="A987" s="57" t="s">
        <v>1819</v>
      </c>
      <c r="B987" s="58" t="s">
        <v>525</v>
      </c>
      <c r="C987" s="59" t="s">
        <v>1820</v>
      </c>
      <c r="D987" s="60">
        <v>1813300</v>
      </c>
      <c r="E987" s="61">
        <v>1211015.32</v>
      </c>
      <c r="F987" s="62">
        <f t="shared" si="15"/>
        <v>602284.67999999993</v>
      </c>
    </row>
    <row r="988" spans="1:6" x14ac:dyDescent="0.2">
      <c r="A988" s="24" t="s">
        <v>497</v>
      </c>
      <c r="B988" s="69" t="s">
        <v>525</v>
      </c>
      <c r="C988" s="26" t="s">
        <v>1821</v>
      </c>
      <c r="D988" s="27">
        <v>1813300</v>
      </c>
      <c r="E988" s="70">
        <v>1211015.32</v>
      </c>
      <c r="F988" s="71">
        <f t="shared" si="15"/>
        <v>602284.67999999993</v>
      </c>
    </row>
    <row r="989" spans="1:6" x14ac:dyDescent="0.2">
      <c r="A989" s="24" t="s">
        <v>497</v>
      </c>
      <c r="B989" s="69" t="s">
        <v>525</v>
      </c>
      <c r="C989" s="26" t="s">
        <v>1822</v>
      </c>
      <c r="D989" s="27">
        <v>1813300</v>
      </c>
      <c r="E989" s="70">
        <v>1211015.32</v>
      </c>
      <c r="F989" s="71">
        <f t="shared" si="15"/>
        <v>602284.67999999993</v>
      </c>
    </row>
    <row r="990" spans="1:6" ht="22.5" x14ac:dyDescent="0.2">
      <c r="A990" s="57" t="s">
        <v>1823</v>
      </c>
      <c r="B990" s="58" t="s">
        <v>525</v>
      </c>
      <c r="C990" s="59" t="s">
        <v>1824</v>
      </c>
      <c r="D990" s="60">
        <v>21000</v>
      </c>
      <c r="E990" s="61" t="s">
        <v>46</v>
      </c>
      <c r="F990" s="62">
        <f t="shared" si="15"/>
        <v>21000</v>
      </c>
    </row>
    <row r="991" spans="1:6" ht="56.25" x14ac:dyDescent="0.2">
      <c r="A991" s="57" t="s">
        <v>1825</v>
      </c>
      <c r="B991" s="58" t="s">
        <v>525</v>
      </c>
      <c r="C991" s="59" t="s">
        <v>1826</v>
      </c>
      <c r="D991" s="60">
        <v>21000</v>
      </c>
      <c r="E991" s="61" t="s">
        <v>46</v>
      </c>
      <c r="F991" s="62">
        <f t="shared" si="15"/>
        <v>21000</v>
      </c>
    </row>
    <row r="992" spans="1:6" ht="22.5" x14ac:dyDescent="0.2">
      <c r="A992" s="24" t="s">
        <v>557</v>
      </c>
      <c r="B992" s="69" t="s">
        <v>525</v>
      </c>
      <c r="C992" s="26" t="s">
        <v>1827</v>
      </c>
      <c r="D992" s="27">
        <v>21000</v>
      </c>
      <c r="E992" s="70" t="s">
        <v>46</v>
      </c>
      <c r="F992" s="71">
        <f t="shared" si="15"/>
        <v>21000</v>
      </c>
    </row>
    <row r="993" spans="1:6" x14ac:dyDescent="0.2">
      <c r="A993" s="24" t="s">
        <v>559</v>
      </c>
      <c r="B993" s="69" t="s">
        <v>525</v>
      </c>
      <c r="C993" s="26" t="s">
        <v>1828</v>
      </c>
      <c r="D993" s="27">
        <v>21000</v>
      </c>
      <c r="E993" s="70" t="s">
        <v>46</v>
      </c>
      <c r="F993" s="71">
        <f t="shared" si="15"/>
        <v>21000</v>
      </c>
    </row>
    <row r="994" spans="1:6" x14ac:dyDescent="0.2">
      <c r="A994" s="57" t="s">
        <v>1829</v>
      </c>
      <c r="B994" s="58" t="s">
        <v>525</v>
      </c>
      <c r="C994" s="59" t="s">
        <v>1830</v>
      </c>
      <c r="D994" s="60">
        <v>169353000</v>
      </c>
      <c r="E994" s="61">
        <v>129661007.73999999</v>
      </c>
      <c r="F994" s="62">
        <f t="shared" si="15"/>
        <v>39691992.260000005</v>
      </c>
    </row>
    <row r="995" spans="1:6" ht="45" x14ac:dyDescent="0.2">
      <c r="A995" s="57" t="s">
        <v>1800</v>
      </c>
      <c r="B995" s="58" t="s">
        <v>525</v>
      </c>
      <c r="C995" s="59" t="s">
        <v>1831</v>
      </c>
      <c r="D995" s="60">
        <v>169353000</v>
      </c>
      <c r="E995" s="61">
        <v>129661007.73999999</v>
      </c>
      <c r="F995" s="62">
        <f t="shared" si="15"/>
        <v>39691992.260000005</v>
      </c>
    </row>
    <row r="996" spans="1:6" ht="22.5" x14ac:dyDescent="0.2">
      <c r="A996" s="57" t="s">
        <v>1338</v>
      </c>
      <c r="B996" s="58" t="s">
        <v>525</v>
      </c>
      <c r="C996" s="59" t="s">
        <v>1832</v>
      </c>
      <c r="D996" s="60">
        <v>163168800</v>
      </c>
      <c r="E996" s="61">
        <v>129661007.73999999</v>
      </c>
      <c r="F996" s="62">
        <f t="shared" si="15"/>
        <v>33507792.260000005</v>
      </c>
    </row>
    <row r="997" spans="1:6" ht="22.5" x14ac:dyDescent="0.2">
      <c r="A997" s="57" t="s">
        <v>1833</v>
      </c>
      <c r="B997" s="58" t="s">
        <v>525</v>
      </c>
      <c r="C997" s="59" t="s">
        <v>1834</v>
      </c>
      <c r="D997" s="60">
        <v>163168800</v>
      </c>
      <c r="E997" s="61">
        <v>129661007.73999999</v>
      </c>
      <c r="F997" s="62">
        <f t="shared" si="15"/>
        <v>33507792.260000005</v>
      </c>
    </row>
    <row r="998" spans="1:6" ht="22.5" x14ac:dyDescent="0.2">
      <c r="A998" s="57" t="s">
        <v>1835</v>
      </c>
      <c r="B998" s="58" t="s">
        <v>525</v>
      </c>
      <c r="C998" s="59" t="s">
        <v>1836</v>
      </c>
      <c r="D998" s="60">
        <v>100000</v>
      </c>
      <c r="E998" s="61" t="s">
        <v>46</v>
      </c>
      <c r="F998" s="62">
        <f t="shared" si="15"/>
        <v>100000</v>
      </c>
    </row>
    <row r="999" spans="1:6" x14ac:dyDescent="0.2">
      <c r="A999" s="24" t="s">
        <v>1063</v>
      </c>
      <c r="B999" s="69" t="s">
        <v>525</v>
      </c>
      <c r="C999" s="26" t="s">
        <v>1837</v>
      </c>
      <c r="D999" s="27">
        <v>100000</v>
      </c>
      <c r="E999" s="70" t="s">
        <v>46</v>
      </c>
      <c r="F999" s="71">
        <f t="shared" si="15"/>
        <v>100000</v>
      </c>
    </row>
    <row r="1000" spans="1:6" ht="33.75" x14ac:dyDescent="0.2">
      <c r="A1000" s="24" t="s">
        <v>1065</v>
      </c>
      <c r="B1000" s="69" t="s">
        <v>525</v>
      </c>
      <c r="C1000" s="26" t="s">
        <v>1838</v>
      </c>
      <c r="D1000" s="27">
        <v>100000</v>
      </c>
      <c r="E1000" s="70" t="s">
        <v>46</v>
      </c>
      <c r="F1000" s="71">
        <f t="shared" si="15"/>
        <v>100000</v>
      </c>
    </row>
    <row r="1001" spans="1:6" ht="22.5" x14ac:dyDescent="0.2">
      <c r="A1001" s="57" t="s">
        <v>1839</v>
      </c>
      <c r="B1001" s="58" t="s">
        <v>525</v>
      </c>
      <c r="C1001" s="59" t="s">
        <v>1840</v>
      </c>
      <c r="D1001" s="60">
        <v>163068800</v>
      </c>
      <c r="E1001" s="61">
        <v>129661007.73999999</v>
      </c>
      <c r="F1001" s="62">
        <f t="shared" si="15"/>
        <v>33407792.260000005</v>
      </c>
    </row>
    <row r="1002" spans="1:6" x14ac:dyDescent="0.2">
      <c r="A1002" s="24" t="s">
        <v>1063</v>
      </c>
      <c r="B1002" s="69" t="s">
        <v>525</v>
      </c>
      <c r="C1002" s="26" t="s">
        <v>1841</v>
      </c>
      <c r="D1002" s="27">
        <v>163068800</v>
      </c>
      <c r="E1002" s="70">
        <v>129661007.73999999</v>
      </c>
      <c r="F1002" s="71">
        <f t="shared" si="15"/>
        <v>33407792.260000005</v>
      </c>
    </row>
    <row r="1003" spans="1:6" ht="33.75" x14ac:dyDescent="0.2">
      <c r="A1003" s="24" t="s">
        <v>1065</v>
      </c>
      <c r="B1003" s="69" t="s">
        <v>525</v>
      </c>
      <c r="C1003" s="26" t="s">
        <v>1842</v>
      </c>
      <c r="D1003" s="27">
        <v>163068800</v>
      </c>
      <c r="E1003" s="70">
        <v>129661007.73999999</v>
      </c>
      <c r="F1003" s="71">
        <f t="shared" si="15"/>
        <v>33407792.260000005</v>
      </c>
    </row>
    <row r="1004" spans="1:6" ht="22.5" x14ac:dyDescent="0.2">
      <c r="A1004" s="57" t="s">
        <v>1051</v>
      </c>
      <c r="B1004" s="58" t="s">
        <v>525</v>
      </c>
      <c r="C1004" s="59" t="s">
        <v>1843</v>
      </c>
      <c r="D1004" s="60">
        <v>6184200</v>
      </c>
      <c r="E1004" s="61" t="s">
        <v>46</v>
      </c>
      <c r="F1004" s="62">
        <f t="shared" si="15"/>
        <v>6184200</v>
      </c>
    </row>
    <row r="1005" spans="1:6" ht="22.5" x14ac:dyDescent="0.2">
      <c r="A1005" s="57" t="s">
        <v>1844</v>
      </c>
      <c r="B1005" s="58" t="s">
        <v>525</v>
      </c>
      <c r="C1005" s="59" t="s">
        <v>1845</v>
      </c>
      <c r="D1005" s="60">
        <v>6184200</v>
      </c>
      <c r="E1005" s="61" t="s">
        <v>46</v>
      </c>
      <c r="F1005" s="62">
        <f t="shared" si="15"/>
        <v>6184200</v>
      </c>
    </row>
    <row r="1006" spans="1:6" ht="33.75" x14ac:dyDescent="0.2">
      <c r="A1006" s="57" t="s">
        <v>1846</v>
      </c>
      <c r="B1006" s="58" t="s">
        <v>525</v>
      </c>
      <c r="C1006" s="59" t="s">
        <v>1847</v>
      </c>
      <c r="D1006" s="60">
        <v>6184200</v>
      </c>
      <c r="E1006" s="61" t="s">
        <v>46</v>
      </c>
      <c r="F1006" s="62">
        <f t="shared" si="15"/>
        <v>6184200</v>
      </c>
    </row>
    <row r="1007" spans="1:6" x14ac:dyDescent="0.2">
      <c r="A1007" s="24" t="s">
        <v>497</v>
      </c>
      <c r="B1007" s="69" t="s">
        <v>525</v>
      </c>
      <c r="C1007" s="26" t="s">
        <v>1848</v>
      </c>
      <c r="D1007" s="27">
        <v>6184200</v>
      </c>
      <c r="E1007" s="70" t="s">
        <v>46</v>
      </c>
      <c r="F1007" s="71">
        <f t="shared" si="15"/>
        <v>6184200</v>
      </c>
    </row>
    <row r="1008" spans="1:6" x14ac:dyDescent="0.2">
      <c r="A1008" s="24" t="s">
        <v>497</v>
      </c>
      <c r="B1008" s="69" t="s">
        <v>525</v>
      </c>
      <c r="C1008" s="26" t="s">
        <v>1849</v>
      </c>
      <c r="D1008" s="27">
        <v>6184200</v>
      </c>
      <c r="E1008" s="70" t="s">
        <v>46</v>
      </c>
      <c r="F1008" s="71">
        <f t="shared" si="15"/>
        <v>6184200</v>
      </c>
    </row>
    <row r="1009" spans="1:6" ht="22.5" x14ac:dyDescent="0.2">
      <c r="A1009" s="57" t="s">
        <v>1850</v>
      </c>
      <c r="B1009" s="58" t="s">
        <v>525</v>
      </c>
      <c r="C1009" s="59" t="s">
        <v>1851</v>
      </c>
      <c r="D1009" s="60">
        <v>277500</v>
      </c>
      <c r="E1009" s="61" t="s">
        <v>46</v>
      </c>
      <c r="F1009" s="62">
        <f t="shared" si="15"/>
        <v>277500</v>
      </c>
    </row>
    <row r="1010" spans="1:6" ht="22.5" x14ac:dyDescent="0.2">
      <c r="A1010" s="57" t="s">
        <v>1852</v>
      </c>
      <c r="B1010" s="58" t="s">
        <v>525</v>
      </c>
      <c r="C1010" s="59" t="s">
        <v>1853</v>
      </c>
      <c r="D1010" s="60">
        <v>277500</v>
      </c>
      <c r="E1010" s="61" t="s">
        <v>46</v>
      </c>
      <c r="F1010" s="62">
        <f t="shared" si="15"/>
        <v>277500</v>
      </c>
    </row>
    <row r="1011" spans="1:6" ht="45" x14ac:dyDescent="0.2">
      <c r="A1011" s="57" t="s">
        <v>683</v>
      </c>
      <c r="B1011" s="58" t="s">
        <v>525</v>
      </c>
      <c r="C1011" s="59" t="s">
        <v>1854</v>
      </c>
      <c r="D1011" s="60">
        <v>277500</v>
      </c>
      <c r="E1011" s="61" t="s">
        <v>46</v>
      </c>
      <c r="F1011" s="62">
        <f t="shared" si="15"/>
        <v>277500</v>
      </c>
    </row>
    <row r="1012" spans="1:6" x14ac:dyDescent="0.2">
      <c r="A1012" s="57" t="s">
        <v>551</v>
      </c>
      <c r="B1012" s="58" t="s">
        <v>525</v>
      </c>
      <c r="C1012" s="59" t="s">
        <v>1855</v>
      </c>
      <c r="D1012" s="60">
        <v>277500</v>
      </c>
      <c r="E1012" s="61" t="s">
        <v>46</v>
      </c>
      <c r="F1012" s="62">
        <f t="shared" si="15"/>
        <v>277500</v>
      </c>
    </row>
    <row r="1013" spans="1:6" ht="45" x14ac:dyDescent="0.2">
      <c r="A1013" s="57" t="s">
        <v>1856</v>
      </c>
      <c r="B1013" s="58" t="s">
        <v>525</v>
      </c>
      <c r="C1013" s="59" t="s">
        <v>1857</v>
      </c>
      <c r="D1013" s="60">
        <v>277500</v>
      </c>
      <c r="E1013" s="61" t="s">
        <v>46</v>
      </c>
      <c r="F1013" s="62">
        <f t="shared" si="15"/>
        <v>277500</v>
      </c>
    </row>
    <row r="1014" spans="1:6" x14ac:dyDescent="0.2">
      <c r="A1014" s="57" t="s">
        <v>1858</v>
      </c>
      <c r="B1014" s="58" t="s">
        <v>525</v>
      </c>
      <c r="C1014" s="59" t="s">
        <v>1859</v>
      </c>
      <c r="D1014" s="60">
        <v>277500</v>
      </c>
      <c r="E1014" s="61" t="s">
        <v>46</v>
      </c>
      <c r="F1014" s="62">
        <f t="shared" si="15"/>
        <v>277500</v>
      </c>
    </row>
    <row r="1015" spans="1:6" x14ac:dyDescent="0.2">
      <c r="A1015" s="24" t="s">
        <v>1860</v>
      </c>
      <c r="B1015" s="69" t="s">
        <v>525</v>
      </c>
      <c r="C1015" s="26" t="s">
        <v>1861</v>
      </c>
      <c r="D1015" s="27">
        <v>277500</v>
      </c>
      <c r="E1015" s="70" t="s">
        <v>46</v>
      </c>
      <c r="F1015" s="71">
        <f t="shared" si="15"/>
        <v>277500</v>
      </c>
    </row>
    <row r="1016" spans="1:6" x14ac:dyDescent="0.2">
      <c r="A1016" s="24" t="s">
        <v>1860</v>
      </c>
      <c r="B1016" s="69" t="s">
        <v>525</v>
      </c>
      <c r="C1016" s="26" t="s">
        <v>1862</v>
      </c>
      <c r="D1016" s="27">
        <v>277500</v>
      </c>
      <c r="E1016" s="70" t="s">
        <v>46</v>
      </c>
      <c r="F1016" s="71">
        <f t="shared" si="15"/>
        <v>277500</v>
      </c>
    </row>
    <row r="1017" spans="1:6" ht="33.75" x14ac:dyDescent="0.2">
      <c r="A1017" s="57" t="s">
        <v>1863</v>
      </c>
      <c r="B1017" s="58" t="s">
        <v>525</v>
      </c>
      <c r="C1017" s="59" t="s">
        <v>1864</v>
      </c>
      <c r="D1017" s="60">
        <v>230047000</v>
      </c>
      <c r="E1017" s="61">
        <v>224525392.90000001</v>
      </c>
      <c r="F1017" s="62">
        <f t="shared" si="15"/>
        <v>5521607.099999994</v>
      </c>
    </row>
    <row r="1018" spans="1:6" ht="33.75" x14ac:dyDescent="0.2">
      <c r="A1018" s="57" t="s">
        <v>1865</v>
      </c>
      <c r="B1018" s="58" t="s">
        <v>525</v>
      </c>
      <c r="C1018" s="59" t="s">
        <v>1866</v>
      </c>
      <c r="D1018" s="60">
        <v>225153800</v>
      </c>
      <c r="E1018" s="61">
        <v>221765751</v>
      </c>
      <c r="F1018" s="62">
        <f t="shared" si="15"/>
        <v>3388049</v>
      </c>
    </row>
    <row r="1019" spans="1:6" ht="45" x14ac:dyDescent="0.2">
      <c r="A1019" s="57" t="s">
        <v>683</v>
      </c>
      <c r="B1019" s="58" t="s">
        <v>525</v>
      </c>
      <c r="C1019" s="59" t="s">
        <v>1867</v>
      </c>
      <c r="D1019" s="60">
        <v>225153800</v>
      </c>
      <c r="E1019" s="61">
        <v>221765751</v>
      </c>
      <c r="F1019" s="62">
        <f t="shared" si="15"/>
        <v>3388049</v>
      </c>
    </row>
    <row r="1020" spans="1:6" x14ac:dyDescent="0.2">
      <c r="A1020" s="57" t="s">
        <v>551</v>
      </c>
      <c r="B1020" s="58" t="s">
        <v>525</v>
      </c>
      <c r="C1020" s="59" t="s">
        <v>1868</v>
      </c>
      <c r="D1020" s="60">
        <v>225153800</v>
      </c>
      <c r="E1020" s="61">
        <v>221765751</v>
      </c>
      <c r="F1020" s="62">
        <f t="shared" si="15"/>
        <v>3388049</v>
      </c>
    </row>
    <row r="1021" spans="1:6" ht="45" x14ac:dyDescent="0.2">
      <c r="A1021" s="57" t="s">
        <v>686</v>
      </c>
      <c r="B1021" s="58" t="s">
        <v>525</v>
      </c>
      <c r="C1021" s="59" t="s">
        <v>1869</v>
      </c>
      <c r="D1021" s="60">
        <v>225153800</v>
      </c>
      <c r="E1021" s="61">
        <v>221765751</v>
      </c>
      <c r="F1021" s="62">
        <f t="shared" si="15"/>
        <v>3388049</v>
      </c>
    </row>
    <row r="1022" spans="1:6" ht="33.75" x14ac:dyDescent="0.2">
      <c r="A1022" s="57" t="s">
        <v>1870</v>
      </c>
      <c r="B1022" s="58" t="s">
        <v>525</v>
      </c>
      <c r="C1022" s="59" t="s">
        <v>1871</v>
      </c>
      <c r="D1022" s="60">
        <v>48400700</v>
      </c>
      <c r="E1022" s="61">
        <v>45012651</v>
      </c>
      <c r="F1022" s="62">
        <f t="shared" si="15"/>
        <v>3388049</v>
      </c>
    </row>
    <row r="1023" spans="1:6" x14ac:dyDescent="0.2">
      <c r="A1023" s="24" t="s">
        <v>1872</v>
      </c>
      <c r="B1023" s="69" t="s">
        <v>525</v>
      </c>
      <c r="C1023" s="26" t="s">
        <v>1873</v>
      </c>
      <c r="D1023" s="27">
        <v>48400700</v>
      </c>
      <c r="E1023" s="70">
        <v>45012651</v>
      </c>
      <c r="F1023" s="71">
        <f t="shared" si="15"/>
        <v>3388049</v>
      </c>
    </row>
    <row r="1024" spans="1:6" x14ac:dyDescent="0.2">
      <c r="A1024" s="24" t="s">
        <v>421</v>
      </c>
      <c r="B1024" s="69" t="s">
        <v>525</v>
      </c>
      <c r="C1024" s="26" t="s">
        <v>1874</v>
      </c>
      <c r="D1024" s="27">
        <v>48400700</v>
      </c>
      <c r="E1024" s="70">
        <v>45012651</v>
      </c>
      <c r="F1024" s="71">
        <f t="shared" si="15"/>
        <v>3388049</v>
      </c>
    </row>
    <row r="1025" spans="1:6" ht="56.25" x14ac:dyDescent="0.2">
      <c r="A1025" s="57" t="s">
        <v>688</v>
      </c>
      <c r="B1025" s="58" t="s">
        <v>525</v>
      </c>
      <c r="C1025" s="59" t="s">
        <v>1875</v>
      </c>
      <c r="D1025" s="60">
        <v>176753100</v>
      </c>
      <c r="E1025" s="61">
        <v>176753100</v>
      </c>
      <c r="F1025" s="62" t="str">
        <f t="shared" si="15"/>
        <v>-</v>
      </c>
    </row>
    <row r="1026" spans="1:6" x14ac:dyDescent="0.2">
      <c r="A1026" s="24" t="s">
        <v>1872</v>
      </c>
      <c r="B1026" s="69" t="s">
        <v>525</v>
      </c>
      <c r="C1026" s="26" t="s">
        <v>1876</v>
      </c>
      <c r="D1026" s="27">
        <v>176753100</v>
      </c>
      <c r="E1026" s="70">
        <v>176753100</v>
      </c>
      <c r="F1026" s="71" t="str">
        <f t="shared" si="15"/>
        <v>-</v>
      </c>
    </row>
    <row r="1027" spans="1:6" x14ac:dyDescent="0.2">
      <c r="A1027" s="24" t="s">
        <v>421</v>
      </c>
      <c r="B1027" s="69" t="s">
        <v>525</v>
      </c>
      <c r="C1027" s="26" t="s">
        <v>1877</v>
      </c>
      <c r="D1027" s="27">
        <v>176753100</v>
      </c>
      <c r="E1027" s="70">
        <v>176753100</v>
      </c>
      <c r="F1027" s="71" t="str">
        <f t="shared" si="15"/>
        <v>-</v>
      </c>
    </row>
    <row r="1028" spans="1:6" ht="22.5" x14ac:dyDescent="0.2">
      <c r="A1028" s="57" t="s">
        <v>1878</v>
      </c>
      <c r="B1028" s="58" t="s">
        <v>525</v>
      </c>
      <c r="C1028" s="59" t="s">
        <v>1879</v>
      </c>
      <c r="D1028" s="60">
        <v>4893200</v>
      </c>
      <c r="E1028" s="61">
        <v>2759641.9</v>
      </c>
      <c r="F1028" s="62">
        <f t="shared" si="15"/>
        <v>2133558.1</v>
      </c>
    </row>
    <row r="1029" spans="1:6" ht="22.5" x14ac:dyDescent="0.2">
      <c r="A1029" s="57" t="s">
        <v>673</v>
      </c>
      <c r="B1029" s="58" t="s">
        <v>525</v>
      </c>
      <c r="C1029" s="59" t="s">
        <v>1880</v>
      </c>
      <c r="D1029" s="60">
        <v>4893200</v>
      </c>
      <c r="E1029" s="61">
        <v>2759641.9</v>
      </c>
      <c r="F1029" s="62">
        <f t="shared" si="15"/>
        <v>2133558.1</v>
      </c>
    </row>
    <row r="1030" spans="1:6" x14ac:dyDescent="0.2">
      <c r="A1030" s="57" t="s">
        <v>535</v>
      </c>
      <c r="B1030" s="58" t="s">
        <v>525</v>
      </c>
      <c r="C1030" s="59" t="s">
        <v>1881</v>
      </c>
      <c r="D1030" s="60">
        <v>4893200</v>
      </c>
      <c r="E1030" s="61">
        <v>2759641.9</v>
      </c>
      <c r="F1030" s="62">
        <f t="shared" si="15"/>
        <v>2133558.1</v>
      </c>
    </row>
    <row r="1031" spans="1:6" x14ac:dyDescent="0.2">
      <c r="A1031" s="57" t="s">
        <v>535</v>
      </c>
      <c r="B1031" s="58" t="s">
        <v>525</v>
      </c>
      <c r="C1031" s="59" t="s">
        <v>1882</v>
      </c>
      <c r="D1031" s="60">
        <v>4893200</v>
      </c>
      <c r="E1031" s="61">
        <v>2759641.9</v>
      </c>
      <c r="F1031" s="62">
        <f t="shared" si="15"/>
        <v>2133558.1</v>
      </c>
    </row>
    <row r="1032" spans="1:6" ht="45" x14ac:dyDescent="0.2">
      <c r="A1032" s="57" t="s">
        <v>1883</v>
      </c>
      <c r="B1032" s="58" t="s">
        <v>525</v>
      </c>
      <c r="C1032" s="59" t="s">
        <v>1884</v>
      </c>
      <c r="D1032" s="60">
        <v>4893200</v>
      </c>
      <c r="E1032" s="61">
        <v>2759641.9</v>
      </c>
      <c r="F1032" s="62">
        <f t="shared" si="15"/>
        <v>2133558.1</v>
      </c>
    </row>
    <row r="1033" spans="1:6" x14ac:dyDescent="0.2">
      <c r="A1033" s="24" t="s">
        <v>497</v>
      </c>
      <c r="B1033" s="69" t="s">
        <v>525</v>
      </c>
      <c r="C1033" s="26" t="s">
        <v>1885</v>
      </c>
      <c r="D1033" s="27">
        <v>4893200</v>
      </c>
      <c r="E1033" s="70">
        <v>2759641.9</v>
      </c>
      <c r="F1033" s="71">
        <f t="shared" si="15"/>
        <v>2133558.1</v>
      </c>
    </row>
    <row r="1034" spans="1:6" x14ac:dyDescent="0.2">
      <c r="A1034" s="24" t="s">
        <v>497</v>
      </c>
      <c r="B1034" s="69" t="s">
        <v>525</v>
      </c>
      <c r="C1034" s="26" t="s">
        <v>1886</v>
      </c>
      <c r="D1034" s="27">
        <v>4893200</v>
      </c>
      <c r="E1034" s="70">
        <v>2759641.9</v>
      </c>
      <c r="F1034" s="71">
        <f t="shared" si="15"/>
        <v>2133558.1</v>
      </c>
    </row>
    <row r="1035" spans="1:6" ht="9" customHeight="1" x14ac:dyDescent="0.2">
      <c r="A1035" s="74"/>
      <c r="B1035" s="75"/>
      <c r="C1035" s="76"/>
      <c r="D1035" s="77"/>
      <c r="E1035" s="75"/>
      <c r="F1035" s="75"/>
    </row>
    <row r="1036" spans="1:6" ht="13.5" customHeight="1" x14ac:dyDescent="0.2">
      <c r="A1036" s="78" t="s">
        <v>1887</v>
      </c>
      <c r="B1036" s="79" t="s">
        <v>1888</v>
      </c>
      <c r="C1036" s="80" t="s">
        <v>526</v>
      </c>
      <c r="D1036" s="81">
        <v>-76118454.780000001</v>
      </c>
      <c r="E1036" s="81">
        <v>172524478.78</v>
      </c>
      <c r="F1036" s="82" t="s">
        <v>1889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showGridLines="0" workbookViewId="0">
      <selection activeCell="A47" sqref="A47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6" t="s">
        <v>1890</v>
      </c>
      <c r="B1" s="126"/>
      <c r="C1" s="126"/>
      <c r="D1" s="126"/>
      <c r="E1" s="126"/>
      <c r="F1" s="126"/>
    </row>
    <row r="2" spans="1:6" ht="13.15" customHeight="1" x14ac:dyDescent="0.25">
      <c r="A2" s="114" t="s">
        <v>1891</v>
      </c>
      <c r="B2" s="114"/>
      <c r="C2" s="114"/>
      <c r="D2" s="114"/>
      <c r="E2" s="114"/>
      <c r="F2" s="114"/>
    </row>
    <row r="3" spans="1:6" ht="9" customHeight="1" x14ac:dyDescent="0.2">
      <c r="A3" s="5"/>
      <c r="B3" s="83"/>
      <c r="C3" s="49"/>
      <c r="D3" s="9"/>
      <c r="E3" s="9"/>
      <c r="F3" s="49"/>
    </row>
    <row r="4" spans="1:6" ht="13.9" customHeight="1" x14ac:dyDescent="0.2">
      <c r="A4" s="108" t="s">
        <v>21</v>
      </c>
      <c r="B4" s="102" t="s">
        <v>22</v>
      </c>
      <c r="C4" s="119" t="s">
        <v>1892</v>
      </c>
      <c r="D4" s="105" t="s">
        <v>24</v>
      </c>
      <c r="E4" s="105" t="s">
        <v>25</v>
      </c>
      <c r="F4" s="111" t="s">
        <v>26</v>
      </c>
    </row>
    <row r="5" spans="1:6" ht="4.9000000000000004" customHeight="1" x14ac:dyDescent="0.2">
      <c r="A5" s="109"/>
      <c r="B5" s="103"/>
      <c r="C5" s="120"/>
      <c r="D5" s="106"/>
      <c r="E5" s="106"/>
      <c r="F5" s="112"/>
    </row>
    <row r="6" spans="1:6" ht="6" customHeight="1" x14ac:dyDescent="0.2">
      <c r="A6" s="109"/>
      <c r="B6" s="103"/>
      <c r="C6" s="120"/>
      <c r="D6" s="106"/>
      <c r="E6" s="106"/>
      <c r="F6" s="112"/>
    </row>
    <row r="7" spans="1:6" ht="4.9000000000000004" customHeight="1" x14ac:dyDescent="0.2">
      <c r="A7" s="109"/>
      <c r="B7" s="103"/>
      <c r="C7" s="120"/>
      <c r="D7" s="106"/>
      <c r="E7" s="106"/>
      <c r="F7" s="112"/>
    </row>
    <row r="8" spans="1:6" ht="6" customHeight="1" x14ac:dyDescent="0.2">
      <c r="A8" s="109"/>
      <c r="B8" s="103"/>
      <c r="C8" s="120"/>
      <c r="D8" s="106"/>
      <c r="E8" s="106"/>
      <c r="F8" s="112"/>
    </row>
    <row r="9" spans="1:6" ht="6" customHeight="1" x14ac:dyDescent="0.2">
      <c r="A9" s="109"/>
      <c r="B9" s="103"/>
      <c r="C9" s="120"/>
      <c r="D9" s="106"/>
      <c r="E9" s="106"/>
      <c r="F9" s="112"/>
    </row>
    <row r="10" spans="1:6" ht="18" customHeight="1" x14ac:dyDescent="0.2">
      <c r="A10" s="110"/>
      <c r="B10" s="104"/>
      <c r="C10" s="127"/>
      <c r="D10" s="107"/>
      <c r="E10" s="107"/>
      <c r="F10" s="113"/>
    </row>
    <row r="11" spans="1:6" ht="13.5" customHeight="1" x14ac:dyDescent="0.2">
      <c r="A11" s="18">
        <v>1</v>
      </c>
      <c r="B11" s="19">
        <v>2</v>
      </c>
      <c r="C11" s="20">
        <v>3</v>
      </c>
      <c r="D11" s="21" t="s">
        <v>27</v>
      </c>
      <c r="E11" s="56" t="s">
        <v>28</v>
      </c>
      <c r="F11" s="23" t="s">
        <v>29</v>
      </c>
    </row>
    <row r="12" spans="1:6" ht="22.5" x14ac:dyDescent="0.2">
      <c r="A12" s="84" t="s">
        <v>1893</v>
      </c>
      <c r="B12" s="35" t="s">
        <v>1894</v>
      </c>
      <c r="C12" s="85" t="s">
        <v>526</v>
      </c>
      <c r="D12" s="37">
        <v>56448846.359999999</v>
      </c>
      <c r="E12" s="37">
        <v>-195167790.11000001</v>
      </c>
      <c r="F12" s="38" t="s">
        <v>526</v>
      </c>
    </row>
    <row r="13" spans="1:6" x14ac:dyDescent="0.2">
      <c r="A13" s="86" t="s">
        <v>33</v>
      </c>
      <c r="B13" s="87"/>
      <c r="C13" s="88"/>
      <c r="D13" s="89"/>
      <c r="E13" s="89"/>
      <c r="F13" s="90"/>
    </row>
    <row r="14" spans="1:6" ht="22.5" x14ac:dyDescent="0.2">
      <c r="A14" s="57" t="s">
        <v>1895</v>
      </c>
      <c r="B14" s="91" t="s">
        <v>1896</v>
      </c>
      <c r="C14" s="92" t="s">
        <v>526</v>
      </c>
      <c r="D14" s="60">
        <v>36238000</v>
      </c>
      <c r="E14" s="60" t="s">
        <v>46</v>
      </c>
      <c r="F14" s="62">
        <v>36238000</v>
      </c>
    </row>
    <row r="15" spans="1:6" x14ac:dyDescent="0.2">
      <c r="A15" s="86" t="s">
        <v>1897</v>
      </c>
      <c r="B15" s="87"/>
      <c r="C15" s="88"/>
      <c r="D15" s="89"/>
      <c r="E15" s="89"/>
      <c r="F15" s="90"/>
    </row>
    <row r="16" spans="1:6" ht="33.75" x14ac:dyDescent="0.2">
      <c r="A16" s="39" t="s">
        <v>1898</v>
      </c>
      <c r="B16" s="40" t="s">
        <v>1896</v>
      </c>
      <c r="C16" s="93" t="s">
        <v>1899</v>
      </c>
      <c r="D16" s="42">
        <v>36238000</v>
      </c>
      <c r="E16" s="42" t="s">
        <v>46</v>
      </c>
      <c r="F16" s="43">
        <v>36238000</v>
      </c>
    </row>
    <row r="17" spans="1:6" ht="45" x14ac:dyDescent="0.2">
      <c r="A17" s="24" t="s">
        <v>1900</v>
      </c>
      <c r="B17" s="25" t="s">
        <v>1896</v>
      </c>
      <c r="C17" s="94" t="s">
        <v>1901</v>
      </c>
      <c r="D17" s="27">
        <v>50000000</v>
      </c>
      <c r="E17" s="27" t="s">
        <v>46</v>
      </c>
      <c r="F17" s="71">
        <v>50000000</v>
      </c>
    </row>
    <row r="18" spans="1:6" ht="45" x14ac:dyDescent="0.2">
      <c r="A18" s="24" t="s">
        <v>1902</v>
      </c>
      <c r="B18" s="25" t="s">
        <v>1896</v>
      </c>
      <c r="C18" s="94" t="s">
        <v>1903</v>
      </c>
      <c r="D18" s="27">
        <v>-50000000</v>
      </c>
      <c r="E18" s="27" t="s">
        <v>46</v>
      </c>
      <c r="F18" s="71">
        <v>-50000000</v>
      </c>
    </row>
    <row r="19" spans="1:6" ht="45" x14ac:dyDescent="0.2">
      <c r="A19" s="24" t="s">
        <v>1904</v>
      </c>
      <c r="B19" s="25" t="s">
        <v>1896</v>
      </c>
      <c r="C19" s="94" t="s">
        <v>1905</v>
      </c>
      <c r="D19" s="27">
        <v>-20000000</v>
      </c>
      <c r="E19" s="27" t="s">
        <v>46</v>
      </c>
      <c r="F19" s="71">
        <v>-20000000</v>
      </c>
    </row>
    <row r="20" spans="1:6" ht="45" x14ac:dyDescent="0.2">
      <c r="A20" s="24" t="s">
        <v>1906</v>
      </c>
      <c r="B20" s="25" t="s">
        <v>1896</v>
      </c>
      <c r="C20" s="94" t="s">
        <v>1907</v>
      </c>
      <c r="D20" s="27">
        <v>20000000</v>
      </c>
      <c r="E20" s="27" t="s">
        <v>46</v>
      </c>
      <c r="F20" s="71">
        <v>20000000</v>
      </c>
    </row>
    <row r="21" spans="1:6" x14ac:dyDescent="0.2">
      <c r="A21" s="57" t="s">
        <v>1908</v>
      </c>
      <c r="B21" s="91" t="s">
        <v>1909</v>
      </c>
      <c r="C21" s="92" t="s">
        <v>526</v>
      </c>
      <c r="D21" s="60" t="s">
        <v>46</v>
      </c>
      <c r="E21" s="60" t="s">
        <v>46</v>
      </c>
      <c r="F21" s="62" t="s">
        <v>46</v>
      </c>
    </row>
    <row r="22" spans="1:6" x14ac:dyDescent="0.2">
      <c r="A22" s="86" t="s">
        <v>1897</v>
      </c>
      <c r="B22" s="87"/>
      <c r="C22" s="88"/>
      <c r="D22" s="89"/>
      <c r="E22" s="89"/>
      <c r="F22" s="90"/>
    </row>
    <row r="23" spans="1:6" x14ac:dyDescent="0.2">
      <c r="A23" s="84" t="s">
        <v>1910</v>
      </c>
      <c r="B23" s="35" t="s">
        <v>1911</v>
      </c>
      <c r="C23" s="85" t="s">
        <v>1912</v>
      </c>
      <c r="D23" s="37">
        <v>20210846.359999999</v>
      </c>
      <c r="E23" s="37">
        <v>-195167790.11000001</v>
      </c>
      <c r="F23" s="38">
        <v>215378636.47</v>
      </c>
    </row>
    <row r="24" spans="1:6" ht="22.5" x14ac:dyDescent="0.2">
      <c r="A24" s="84" t="s">
        <v>1913</v>
      </c>
      <c r="B24" s="35" t="s">
        <v>1911</v>
      </c>
      <c r="C24" s="85" t="s">
        <v>1914</v>
      </c>
      <c r="D24" s="37">
        <v>20210846.359999999</v>
      </c>
      <c r="E24" s="37">
        <v>-195167790.11000001</v>
      </c>
      <c r="F24" s="38">
        <v>215378636.47</v>
      </c>
    </row>
    <row r="25" spans="1:6" x14ac:dyDescent="0.2">
      <c r="A25" s="84" t="s">
        <v>1915</v>
      </c>
      <c r="B25" s="35" t="s">
        <v>1916</v>
      </c>
      <c r="C25" s="85" t="s">
        <v>1917</v>
      </c>
      <c r="D25" s="37">
        <v>-3718972153.71</v>
      </c>
      <c r="E25" s="37">
        <v>-3524058434.8600001</v>
      </c>
      <c r="F25" s="38" t="s">
        <v>1889</v>
      </c>
    </row>
    <row r="26" spans="1:6" ht="22.5" x14ac:dyDescent="0.2">
      <c r="A26" s="24" t="s">
        <v>1918</v>
      </c>
      <c r="B26" s="25" t="s">
        <v>1916</v>
      </c>
      <c r="C26" s="94" t="s">
        <v>1919</v>
      </c>
      <c r="D26" s="27">
        <v>-3718972153.71</v>
      </c>
      <c r="E26" s="27">
        <v>-3524058434.8600001</v>
      </c>
      <c r="F26" s="71" t="s">
        <v>1889</v>
      </c>
    </row>
    <row r="27" spans="1:6" x14ac:dyDescent="0.2">
      <c r="A27" s="84" t="s">
        <v>1920</v>
      </c>
      <c r="B27" s="35" t="s">
        <v>1921</v>
      </c>
      <c r="C27" s="85" t="s">
        <v>1922</v>
      </c>
      <c r="D27" s="37">
        <v>3739183000.0700002</v>
      </c>
      <c r="E27" s="37">
        <v>3328890644.75</v>
      </c>
      <c r="F27" s="38" t="s">
        <v>1889</v>
      </c>
    </row>
    <row r="28" spans="1:6" ht="22.5" x14ac:dyDescent="0.2">
      <c r="A28" s="24" t="s">
        <v>1923</v>
      </c>
      <c r="B28" s="25" t="s">
        <v>1921</v>
      </c>
      <c r="C28" s="94" t="s">
        <v>1924</v>
      </c>
      <c r="D28" s="27">
        <v>3739183000.0700002</v>
      </c>
      <c r="E28" s="27">
        <v>3328890644.75</v>
      </c>
      <c r="F28" s="71" t="s">
        <v>1889</v>
      </c>
    </row>
    <row r="29" spans="1:6" ht="12.75" customHeight="1" x14ac:dyDescent="0.2">
      <c r="A29" s="95"/>
      <c r="B29" s="96"/>
      <c r="C29" s="97"/>
      <c r="D29" s="98"/>
      <c r="E29" s="98"/>
      <c r="F29" s="99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90:F90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1925</v>
      </c>
      <c r="B1" t="s">
        <v>1926</v>
      </c>
    </row>
    <row r="2" spans="1:2" x14ac:dyDescent="0.2">
      <c r="A2" t="s">
        <v>1927</v>
      </c>
      <c r="B2" t="s">
        <v>1928</v>
      </c>
    </row>
    <row r="3" spans="1:2" x14ac:dyDescent="0.2">
      <c r="A3" t="s">
        <v>1929</v>
      </c>
      <c r="B3" t="s">
        <v>5</v>
      </c>
    </row>
    <row r="4" spans="1:2" x14ac:dyDescent="0.2">
      <c r="A4" t="s">
        <v>1930</v>
      </c>
      <c r="B4" t="s">
        <v>1931</v>
      </c>
    </row>
    <row r="5" spans="1:2" x14ac:dyDescent="0.2">
      <c r="A5" t="s">
        <v>1932</v>
      </c>
      <c r="B5" t="s">
        <v>1933</v>
      </c>
    </row>
    <row r="6" spans="1:2" x14ac:dyDescent="0.2">
      <c r="A6" t="s">
        <v>1934</v>
      </c>
      <c r="B6" t="s">
        <v>1926</v>
      </c>
    </row>
    <row r="7" spans="1:2" x14ac:dyDescent="0.2">
      <c r="A7" t="s">
        <v>1935</v>
      </c>
      <c r="B7" t="s">
        <v>1936</v>
      </c>
    </row>
    <row r="8" spans="1:2" x14ac:dyDescent="0.2">
      <c r="A8" t="s">
        <v>1937</v>
      </c>
      <c r="B8" t="s">
        <v>1936</v>
      </c>
    </row>
    <row r="9" spans="1:2" x14ac:dyDescent="0.2">
      <c r="A9" t="s">
        <v>1938</v>
      </c>
      <c r="B9" t="s">
        <v>1939</v>
      </c>
    </row>
    <row r="10" spans="1:2" x14ac:dyDescent="0.2">
      <c r="A10" t="s">
        <v>1940</v>
      </c>
      <c r="B10" t="s">
        <v>18</v>
      </c>
    </row>
    <row r="11" spans="1:2" x14ac:dyDescent="0.2">
      <c r="A11" t="s">
        <v>1941</v>
      </c>
      <c r="B11" t="s">
        <v>1933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28</vt:i4>
      </vt:variant>
    </vt:vector>
  </HeadingPairs>
  <TitlesOfParts>
    <vt:vector size="32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dc:description>POI HSSF rep:2.55.0.82</dc:description>
  <cp:lastModifiedBy>Korchagina</cp:lastModifiedBy>
  <dcterms:created xsi:type="dcterms:W3CDTF">2022-12-06T06:01:53Z</dcterms:created>
  <dcterms:modified xsi:type="dcterms:W3CDTF">2022-12-12T06:42:57Z</dcterms:modified>
</cp:coreProperties>
</file>